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BKSGlobal\Teamwork\ZCR-ZVB\Firesys Berichte ab 2020\Offenlegungsberichte\2025\"/>
    </mc:Choice>
  </mc:AlternateContent>
  <xr:revisionPtr revIDLastSave="0" documentId="13_ncr:1_{896B727C-1F1B-46A9-9633-18599AE7DB52}" xr6:coauthVersionLast="47" xr6:coauthVersionMax="47" xr10:uidLastSave="{00000000-0000-0000-0000-000000000000}"/>
  <bookViews>
    <workbookView xWindow="-120" yWindow="-120" windowWidth="29040" windowHeight="15720" xr2:uid="{04788539-9423-4E9E-B58B-3A70B0C1E580}"/>
  </bookViews>
  <sheets>
    <sheet name="EU KM1" sheetId="3" r:id="rId1"/>
    <sheet name="EU KM2" sheetId="4" r:id="rId2"/>
  </sheets>
  <definedNames>
    <definedName name="_xlnm.Print_Area" localSheetId="0">'EU KM1'!$A$1:$H$58</definedName>
    <definedName name="EUKM1">#REF!</definedName>
    <definedName name="EUKM1_4">#REF!</definedName>
    <definedName name="EUKM1a">#REF!</definedName>
    <definedName name="EUKM1b">#REF!</definedName>
    <definedName name="EUKM2">#REF!</definedName>
    <definedName name="EULI3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Sy_nop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D15" i="4" s="1"/>
  <c r="D12" i="4"/>
  <c r="D16" i="4"/>
  <c r="D13" i="4"/>
</calcChain>
</file>

<file path=xl/sharedStrings.xml><?xml version="1.0" encoding="utf-8"?>
<sst xmlns="http://schemas.openxmlformats.org/spreadsheetml/2006/main" count="131" uniqueCount="120">
  <si>
    <t>a</t>
  </si>
  <si>
    <t>b</t>
  </si>
  <si>
    <t>c</t>
  </si>
  <si>
    <r>
      <rPr>
        <b/>
        <sz val="11"/>
        <color theme="1"/>
        <rFont val="Aptos Narrow"/>
        <family val="2"/>
        <scheme val="minor"/>
      </rPr>
      <t>Zusätzliche Eigenmittelanforderungen für das Risiko einer übermäßigen Verschuldung (in % der Gesamtrisikopositionsmessgröße)</t>
    </r>
  </si>
  <si>
    <t>EU-1a</t>
  </si>
  <si>
    <t>EU-3a</t>
  </si>
  <si>
    <t>EU-5a</t>
  </si>
  <si>
    <t>6a</t>
  </si>
  <si>
    <t>6b</t>
  </si>
  <si>
    <t>6c</t>
  </si>
  <si>
    <t>EU-7</t>
  </si>
  <si>
    <t>EU-8</t>
  </si>
  <si>
    <t>EU-9</t>
  </si>
  <si>
    <t>EU-10</t>
  </si>
  <si>
    <t>Eigenmittel und berücksichtigungsfähige Verbindlichkeiten, Verhältniszahlen und Bestandteile</t>
  </si>
  <si>
    <t>Mindestanforderung an Eigenmittel und berücksichtigungsfähige Verbindlichkeiten (MREL)</t>
  </si>
  <si>
    <t>Davon Eigenmittel und nachrangige Verbindlichkeiten</t>
  </si>
  <si>
    <t>Gesamtrisikobetrag der Abwicklungsgruppe (TREA)</t>
  </si>
  <si>
    <t>Eigenmittel und berücksichtigungsfähige Verbindlichkeiten als prozentualer Anteil am TREA</t>
  </si>
  <si>
    <t>Gesamtrisikopositionsmessgröße (TEM) der Abwicklungsgruppe</t>
  </si>
  <si>
    <t>Eigenmittel und berücksichtigungsfähige Verbindlichkeiten als prozentualer Anteil an der TEM</t>
  </si>
  <si>
    <t>MREL als prozentualer Anteil am TREA</t>
  </si>
  <si>
    <t>MREL als prozentualer Anteil an der TEM</t>
  </si>
  <si>
    <r>
      <rPr>
        <b/>
        <sz val="14"/>
        <rFont val="Aptos Narrow"/>
        <family val="2"/>
        <scheme val="minor"/>
      </rPr>
      <t>Meldebogen EU KM1 – Schlüsselparameter</t>
    </r>
  </si>
  <si>
    <r>
      <rPr>
        <sz val="10"/>
        <color theme="1"/>
        <rFont val="Arial"/>
        <family val="2"/>
      </rPr>
      <t>a</t>
    </r>
  </si>
  <si>
    <r>
      <rPr>
        <sz val="10"/>
        <color theme="1"/>
        <rFont val="Arial"/>
        <family val="2"/>
      </rPr>
      <t>b</t>
    </r>
  </si>
  <si>
    <r>
      <rPr>
        <sz val="10"/>
        <color theme="1"/>
        <rFont val="Arial"/>
        <family val="2"/>
      </rPr>
      <t>c</t>
    </r>
  </si>
  <si>
    <r>
      <rPr>
        <sz val="10"/>
        <color theme="1"/>
        <rFont val="Arial"/>
        <family val="2"/>
      </rPr>
      <t>d</t>
    </r>
  </si>
  <si>
    <r>
      <rPr>
        <sz val="10"/>
        <color theme="1"/>
        <rFont val="Arial"/>
        <family val="2"/>
      </rPr>
      <t>e</t>
    </r>
  </si>
  <si>
    <r>
      <rPr>
        <b/>
        <sz val="11"/>
        <color theme="1"/>
        <rFont val="Aptos Narrow"/>
        <family val="2"/>
        <scheme val="minor"/>
      </rPr>
      <t>Verfügbare Eigenmittel (Beträge)</t>
    </r>
  </si>
  <si>
    <r>
      <rPr>
        <sz val="11"/>
        <color rgb="FF000000"/>
        <rFont val="Aptos Narrow"/>
        <family val="2"/>
        <scheme val="minor"/>
      </rPr>
      <t>Hartes Kernkapital (CET1)</t>
    </r>
    <r>
      <rPr>
        <sz val="11"/>
        <color rgb="FF000000"/>
        <rFont val="Aptos Narrow"/>
        <family val="2"/>
        <scheme val="minor"/>
      </rPr>
      <t xml:space="preserve"> </t>
    </r>
  </si>
  <si>
    <r>
      <rPr>
        <sz val="11"/>
        <color rgb="FF000000"/>
        <rFont val="Aptos Narrow"/>
        <family val="2"/>
        <scheme val="minor"/>
      </rPr>
      <t>Kernkapital (T1)</t>
    </r>
    <r>
      <rPr>
        <sz val="11"/>
        <color rgb="FF000000"/>
        <rFont val="Aptos Narrow"/>
        <family val="2"/>
        <scheme val="minor"/>
      </rPr>
      <t xml:space="preserve"> </t>
    </r>
  </si>
  <si>
    <r>
      <rPr>
        <sz val="11"/>
        <color rgb="FF000000"/>
        <rFont val="Aptos Narrow"/>
        <family val="2"/>
        <scheme val="minor"/>
      </rPr>
      <t>Gesamtkapital</t>
    </r>
    <r>
      <rPr>
        <sz val="11"/>
        <color rgb="FF000000"/>
        <rFont val="Aptos Narrow"/>
        <family val="2"/>
        <scheme val="minor"/>
      </rPr>
      <t xml:space="preserve"> </t>
    </r>
  </si>
  <si>
    <r>
      <rPr>
        <b/>
        <sz val="11"/>
        <color rgb="FF000000"/>
        <rFont val="Aptos Narrow"/>
        <family val="2"/>
        <scheme val="minor"/>
      </rPr>
      <t>Risikogewichtete Positionsbeträge</t>
    </r>
  </si>
  <si>
    <r>
      <rPr>
        <sz val="11"/>
        <color rgb="FF000000"/>
        <rFont val="Aptos Narrow"/>
        <family val="2"/>
        <scheme val="minor"/>
      </rPr>
      <t>Gesamtrisikobetrag</t>
    </r>
  </si>
  <si>
    <r>
      <rPr>
        <sz val="11"/>
        <color rgb="FF000000"/>
        <rFont val="Aptos Narrow"/>
        <family val="2"/>
        <scheme val="minor"/>
      </rPr>
      <t>4a</t>
    </r>
  </si>
  <si>
    <r>
      <rPr>
        <sz val="11"/>
        <color rgb="FF000000"/>
        <rFont val="Aptos Narrow"/>
        <family val="2"/>
        <scheme val="minor"/>
      </rPr>
      <t>Gesamtrisikoposition ohne Untergrenze</t>
    </r>
  </si>
  <si>
    <r>
      <rPr>
        <sz val="11"/>
        <color rgb="FF000000"/>
        <rFont val="Aptos Narrow"/>
        <family val="2"/>
        <scheme val="minor"/>
      </rPr>
      <t> </t>
    </r>
  </si>
  <si>
    <r>
      <rPr>
        <b/>
        <sz val="11"/>
        <color rgb="FF000000"/>
        <rFont val="Aptos Narrow"/>
        <family val="2"/>
        <scheme val="minor"/>
      </rPr>
      <t>Kapitalquoten (in % des risikogewichteten Positionsbetrags)</t>
    </r>
  </si>
  <si>
    <r>
      <rPr>
        <sz val="11"/>
        <color rgb="FF000000"/>
        <rFont val="Aptos Narrow"/>
        <family val="2"/>
        <scheme val="minor"/>
      </rPr>
      <t>Harte Kernkapitalquote</t>
    </r>
    <r>
      <rPr>
        <sz val="10"/>
        <color theme="1"/>
        <rFont val="Arial"/>
        <family val="2"/>
      </rPr>
      <t xml:space="preserve"> </t>
    </r>
    <r>
      <rPr>
        <sz val="11"/>
        <color rgb="FF000000"/>
        <rFont val="Aptos Narrow"/>
        <family val="2"/>
        <scheme val="minor"/>
      </rPr>
      <t>(CET1-Quote) (%)</t>
    </r>
  </si>
  <si>
    <r>
      <rPr>
        <sz val="11"/>
        <color rgb="FF000000"/>
        <rFont val="Aptos Narrow"/>
        <family val="2"/>
        <scheme val="minor"/>
      </rPr>
      <t>5a</t>
    </r>
  </si>
  <si>
    <r>
      <rPr>
        <sz val="11"/>
        <color rgb="FF000000"/>
        <rFont val="Aptos Narrow"/>
        <family val="2"/>
        <scheme val="minor"/>
      </rPr>
      <t>Entfällt</t>
    </r>
  </si>
  <si>
    <r>
      <rPr>
        <sz val="11"/>
        <color rgb="FF000000"/>
        <rFont val="Aptos Narrow"/>
        <family val="2"/>
        <scheme val="minor"/>
      </rPr>
      <t>5b</t>
    </r>
  </si>
  <si>
    <r>
      <rPr>
        <sz val="11"/>
        <color rgb="FF000000"/>
        <rFont val="Aptos Narrow"/>
        <family val="2"/>
        <scheme val="minor"/>
      </rPr>
      <t>Harte Kernkapitalquote unter Berücksichtigung des TREA ohne Untergrenze (in %)</t>
    </r>
  </si>
  <si>
    <r>
      <rPr>
        <sz val="11"/>
        <color rgb="FF000000"/>
        <rFont val="Aptos Narrow"/>
        <family val="2"/>
        <scheme val="minor"/>
      </rPr>
      <t>Kernkapitalquote (%)</t>
    </r>
  </si>
  <si>
    <r>
      <rPr>
        <sz val="11"/>
        <color rgb="FF000000"/>
        <rFont val="Aptos Narrow"/>
        <family val="2"/>
        <scheme val="minor"/>
      </rPr>
      <t>6a</t>
    </r>
  </si>
  <si>
    <r>
      <rPr>
        <sz val="11"/>
        <color rgb="FF000000"/>
        <rFont val="Aptos Narrow"/>
        <family val="2"/>
        <scheme val="minor"/>
      </rPr>
      <t>6b</t>
    </r>
  </si>
  <si>
    <r>
      <rPr>
        <sz val="11"/>
        <color rgb="FF000000"/>
        <rFont val="Aptos Narrow"/>
        <family val="2"/>
        <scheme val="minor"/>
      </rPr>
      <t>Kernkapitalquote unter Berücksichtigung des TREA ohne Untergrenze (in %)</t>
    </r>
  </si>
  <si>
    <r>
      <rPr>
        <sz val="11"/>
        <color rgb="FF000000"/>
        <rFont val="Aptos Narrow"/>
        <family val="2"/>
        <scheme val="minor"/>
      </rPr>
      <t>Gesamtkapitalquote (%)</t>
    </r>
  </si>
  <si>
    <r>
      <rPr>
        <sz val="11"/>
        <color rgb="FF000000"/>
        <rFont val="Aptos Narrow"/>
        <family val="2"/>
        <scheme val="minor"/>
      </rPr>
      <t>7a</t>
    </r>
  </si>
  <si>
    <r>
      <rPr>
        <sz val="11"/>
        <color rgb="FF000000"/>
        <rFont val="Aptos Narrow"/>
        <family val="2"/>
        <scheme val="minor"/>
      </rPr>
      <t>7b</t>
    </r>
  </si>
  <si>
    <r>
      <rPr>
        <sz val="11"/>
        <color rgb="FF000000"/>
        <rFont val="Aptos Narrow"/>
        <family val="2"/>
        <scheme val="minor"/>
      </rPr>
      <t>Gesamtkapitalquote unter Berücksichtigung des TREA ohne Untergrenze (in %)</t>
    </r>
  </si>
  <si>
    <t>Zusätzliche Eigenmittelanforderungen für andere Risiken als das Risiko einer übermäßigen Verschuldung (in % des risikogewichteten
 Positionsbetrags)</t>
  </si>
  <si>
    <r>
      <rPr>
        <sz val="11"/>
        <color rgb="FF000000"/>
        <rFont val="Aptos Narrow"/>
        <family val="2"/>
        <scheme val="minor"/>
      </rPr>
      <t>EU 7d</t>
    </r>
  </si>
  <si>
    <r>
      <rPr>
        <sz val="11"/>
        <rFont val="Aptos Narrow"/>
        <family val="2"/>
        <scheme val="minor"/>
      </rPr>
      <t>Zusätzliche Eigenmittelanforderungen für andere Risiken als das Risiko einer übermäßigen Verschuldung (%)</t>
    </r>
    <r>
      <rPr>
        <sz val="11"/>
        <rFont val="Aptos Narrow"/>
        <family val="2"/>
        <scheme val="minor"/>
      </rPr>
      <t xml:space="preserve"> </t>
    </r>
  </si>
  <si>
    <r>
      <rPr>
        <sz val="11"/>
        <color rgb="FF000000"/>
        <rFont val="Aptos Narrow"/>
        <family val="2"/>
        <scheme val="minor"/>
      </rPr>
      <t>EU 7e</t>
    </r>
  </si>
  <si>
    <r>
      <rPr>
        <sz val="11"/>
        <rFont val="Aptos Narrow"/>
        <family val="2"/>
        <scheme val="minor"/>
      </rPr>
      <t xml:space="preserve">     </t>
    </r>
    <r>
      <rPr>
        <sz val="11"/>
        <rFont val="Aptos Narrow"/>
        <family val="2"/>
        <scheme val="minor"/>
      </rPr>
      <t>Davon:</t>
    </r>
    <r>
      <rPr>
        <sz val="11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in Form von CET1 vorzuhalten (Prozentpunkte)</t>
    </r>
  </si>
  <si>
    <r>
      <rPr>
        <sz val="11"/>
        <color rgb="FF000000"/>
        <rFont val="Aptos Narrow"/>
        <family val="2"/>
        <scheme val="minor"/>
      </rPr>
      <t>EU 7f</t>
    </r>
  </si>
  <si>
    <r>
      <rPr>
        <sz val="11"/>
        <rFont val="Aptos Narrow"/>
        <family val="2"/>
        <scheme val="minor"/>
      </rPr>
      <t xml:space="preserve">     </t>
    </r>
    <r>
      <rPr>
        <sz val="11"/>
        <rFont val="Aptos Narrow"/>
        <family val="2"/>
        <scheme val="minor"/>
      </rPr>
      <t>Davon:</t>
    </r>
    <r>
      <rPr>
        <sz val="11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>in Form von T1 vorzuhalten (Prozentpunkte)</t>
    </r>
  </si>
  <si>
    <r>
      <rPr>
        <sz val="11"/>
        <color rgb="FF000000"/>
        <rFont val="Aptos Narrow"/>
        <family val="2"/>
        <scheme val="minor"/>
      </rPr>
      <t>EU 7g</t>
    </r>
  </si>
  <si>
    <r>
      <rPr>
        <sz val="11"/>
        <rFont val="Aptos Narrow"/>
        <family val="2"/>
        <scheme val="minor"/>
      </rPr>
      <t>SREP-Gesamtkapitalanforderung (%)</t>
    </r>
  </si>
  <si>
    <r>
      <rPr>
        <b/>
        <sz val="11"/>
        <rFont val="Aptos Narrow"/>
        <family val="2"/>
        <scheme val="minor"/>
      </rPr>
      <t>Kombinierte Kapitalpuffer- und Gesamtkapitalanforderung (in % des risikogewichteten Positionsbetrags)</t>
    </r>
  </si>
  <si>
    <r>
      <rPr>
        <sz val="11"/>
        <color rgb="FF000000"/>
        <rFont val="Aptos Narrow"/>
        <family val="2"/>
        <scheme val="minor"/>
      </rPr>
      <t>Kapitalerhaltungspuffer (%)</t>
    </r>
  </si>
  <si>
    <r>
      <rPr>
        <sz val="11"/>
        <color rgb="FF000000"/>
        <rFont val="Aptos Narrow"/>
        <family val="2"/>
        <scheme val="minor"/>
      </rPr>
      <t>EU 8a</t>
    </r>
  </si>
  <si>
    <r>
      <rPr>
        <sz val="11"/>
        <color rgb="FF000000"/>
        <rFont val="Aptos Narrow"/>
        <family val="2"/>
        <scheme val="minor"/>
      </rPr>
      <t>Kapitalerhaltungspuffer aufgrund von Makroaufsichtsrisiken oder Systemrisiken auf Ebene eines Mitgliedstaats (%)</t>
    </r>
  </si>
  <si>
    <r>
      <rPr>
        <sz val="11"/>
        <color rgb="FF000000"/>
        <rFont val="Aptos Narrow"/>
        <family val="2"/>
        <scheme val="minor"/>
      </rPr>
      <t>Institutsspezifischer antizyklischer Kapitalpuffer (%)</t>
    </r>
  </si>
  <si>
    <r>
      <rPr>
        <sz val="11"/>
        <color rgb="FF000000"/>
        <rFont val="Aptos Narrow"/>
        <family val="2"/>
        <scheme val="minor"/>
      </rPr>
      <t>EU 9a</t>
    </r>
  </si>
  <si>
    <r>
      <rPr>
        <sz val="11"/>
        <color rgb="FF000000"/>
        <rFont val="Aptos Narrow"/>
        <family val="2"/>
        <scheme val="minor"/>
      </rPr>
      <t>Systemrisikopuffer (%)</t>
    </r>
  </si>
  <si>
    <r>
      <rPr>
        <sz val="11"/>
        <color rgb="FF000000"/>
        <rFont val="Aptos Narrow"/>
        <family val="2"/>
        <scheme val="minor"/>
      </rPr>
      <t>Puffer für global systemrelevante Institute (%)</t>
    </r>
  </si>
  <si>
    <r>
      <rPr>
        <sz val="11"/>
        <color rgb="FF000000"/>
        <rFont val="Aptos Narrow"/>
        <family val="2"/>
        <scheme val="minor"/>
      </rPr>
      <t>EU 10a</t>
    </r>
  </si>
  <si>
    <r>
      <rPr>
        <sz val="11"/>
        <rFont val="Aptos Narrow"/>
        <family val="2"/>
        <scheme val="minor"/>
      </rPr>
      <t>Puffer für sonstige systemrelevante Institute (%)</t>
    </r>
  </si>
  <si>
    <r>
      <rPr>
        <sz val="11"/>
        <color rgb="FF000000"/>
        <rFont val="Aptos Narrow"/>
        <family val="2"/>
        <scheme val="minor"/>
      </rPr>
      <t>Kombinierte Kapitalpufferanforderung (%)</t>
    </r>
  </si>
  <si>
    <r>
      <rPr>
        <sz val="11"/>
        <color rgb="FF000000"/>
        <rFont val="Aptos Narrow"/>
        <family val="2"/>
        <scheme val="minor"/>
      </rPr>
      <t>EU 11a</t>
    </r>
  </si>
  <si>
    <r>
      <rPr>
        <sz val="11"/>
        <color rgb="FF000000"/>
        <rFont val="Aptos Narrow"/>
        <family val="2"/>
        <scheme val="minor"/>
      </rPr>
      <t>Gesamtkapitalanforderungen (%)</t>
    </r>
  </si>
  <si>
    <r>
      <rPr>
        <sz val="11"/>
        <color rgb="FF000000"/>
        <rFont val="Aptos Narrow"/>
        <family val="2"/>
        <scheme val="minor"/>
      </rPr>
      <t>Nach Erfüllung der SREP-Gesamtkapitalanforderung verfügbares CET1 (%)</t>
    </r>
  </si>
  <si>
    <r>
      <rPr>
        <b/>
        <sz val="11"/>
        <color rgb="FF000000"/>
        <rFont val="Aptos Narrow"/>
        <family val="2"/>
        <scheme val="minor"/>
      </rPr>
      <t>Verschuldungsquote</t>
    </r>
  </si>
  <si>
    <r>
      <rPr>
        <sz val="11"/>
        <color rgb="FF000000"/>
        <rFont val="Aptos Narrow"/>
        <family val="2"/>
        <scheme val="minor"/>
      </rPr>
      <t>Gesamtrisikopositionsmessgröße</t>
    </r>
  </si>
  <si>
    <r>
      <rPr>
        <sz val="11"/>
        <rFont val="Aptos Narrow"/>
        <family val="2"/>
        <scheme val="minor"/>
      </rPr>
      <t>Verschuldungsquote (in %)</t>
    </r>
  </si>
  <si>
    <r>
      <rPr>
        <sz val="11"/>
        <rFont val="Aptos Narrow"/>
        <family val="2"/>
        <scheme val="minor"/>
      </rPr>
      <t>EU 14a</t>
    </r>
  </si>
  <si>
    <r>
      <rPr>
        <sz val="11"/>
        <rFont val="Aptos Narrow"/>
        <family val="2"/>
        <scheme val="minor"/>
      </rPr>
      <t>Zusätzliche Eigenmittelanforderungen für das Risiko einer übermäßigen Verschuldung (in %)</t>
    </r>
    <r>
      <rPr>
        <sz val="11"/>
        <rFont val="Aptos Narrow"/>
        <family val="2"/>
        <scheme val="minor"/>
      </rPr>
      <t xml:space="preserve"> </t>
    </r>
  </si>
  <si>
    <r>
      <rPr>
        <sz val="11"/>
        <rFont val="Aptos Narrow"/>
        <family val="2"/>
        <scheme val="minor"/>
      </rPr>
      <t>EU 14b</t>
    </r>
  </si>
  <si>
    <r>
      <rPr>
        <sz val="10"/>
        <color theme="1"/>
        <rFont val="Arial"/>
        <family val="2"/>
      </rPr>
      <t xml:space="preserve">     </t>
    </r>
    <r>
      <rPr>
        <sz val="10"/>
        <color theme="1"/>
        <rFont val="Arial"/>
        <family val="2"/>
      </rPr>
      <t>Davon: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in Form von CET1 vorzuhalten (Prozentpunkte)</t>
    </r>
  </si>
  <si>
    <r>
      <rPr>
        <sz val="11"/>
        <rFont val="Aptos Narrow"/>
        <family val="2"/>
        <scheme val="minor"/>
      </rPr>
      <t>EU 14c</t>
    </r>
  </si>
  <si>
    <r>
      <rPr>
        <sz val="11"/>
        <rFont val="Aptos Narrow"/>
        <family val="2"/>
        <scheme val="minor"/>
      </rPr>
      <t>SREP-Gesamtverschuldungsquote (%)</t>
    </r>
  </si>
  <si>
    <r>
      <rPr>
        <b/>
        <sz val="11"/>
        <rFont val="Aptos Narrow"/>
        <family val="2"/>
        <scheme val="minor"/>
      </rPr>
      <t>Anforderung für den Puffer bei der Verschuldungsquote und die Gesamtverschuldungsquote (in % der Gesamtrisikopositionsmessgröße)</t>
    </r>
  </si>
  <si>
    <r>
      <rPr>
        <sz val="11"/>
        <rFont val="Aptos Narrow"/>
        <family val="2"/>
        <scheme val="minor"/>
      </rPr>
      <t>EU 14d</t>
    </r>
  </si>
  <si>
    <r>
      <rPr>
        <sz val="11"/>
        <rFont val="Aptos Narrow"/>
        <family val="2"/>
        <scheme val="minor"/>
      </rPr>
      <t>Anforderung an den Puffer der Verschuldungsquote (in %)</t>
    </r>
  </si>
  <si>
    <r>
      <rPr>
        <sz val="11"/>
        <rFont val="Aptos Narrow"/>
        <family val="2"/>
        <scheme val="minor"/>
      </rPr>
      <t>EU 14e</t>
    </r>
  </si>
  <si>
    <r>
      <rPr>
        <sz val="11"/>
        <rFont val="Aptos Narrow"/>
        <family val="2"/>
        <scheme val="minor"/>
      </rPr>
      <t>Gesamtverschuldungsquote (in %)</t>
    </r>
  </si>
  <si>
    <r>
      <rPr>
        <b/>
        <sz val="11"/>
        <color rgb="FF000000"/>
        <rFont val="Aptos Narrow"/>
        <family val="2"/>
        <scheme val="minor"/>
      </rPr>
      <t>Liquiditätsdeckungsquote</t>
    </r>
  </si>
  <si>
    <r>
      <rPr>
        <sz val="11"/>
        <color rgb="FF000000"/>
        <rFont val="Aptos Narrow"/>
        <family val="2"/>
        <scheme val="minor"/>
      </rPr>
      <t>Liquide Aktiva hoher Qualität (HQLA) insgesamt (gewichteter Wert – Durchschnitt)</t>
    </r>
  </si>
  <si>
    <r>
      <rPr>
        <sz val="11"/>
        <rFont val="Aptos Narrow"/>
        <family val="2"/>
        <scheme val="minor"/>
      </rPr>
      <t>EU 16a</t>
    </r>
  </si>
  <si>
    <r>
      <rPr>
        <sz val="11"/>
        <rFont val="Aptos Narrow"/>
        <family val="2"/>
        <scheme val="minor"/>
      </rPr>
      <t>Mittelabflüsse – Gewichteter Gesamtwert</t>
    </r>
    <r>
      <rPr>
        <sz val="11"/>
        <rFont val="Aptos Narrow"/>
        <family val="2"/>
        <scheme val="minor"/>
      </rPr>
      <t xml:space="preserve"> </t>
    </r>
  </si>
  <si>
    <r>
      <rPr>
        <sz val="11"/>
        <rFont val="Aptos Narrow"/>
        <family val="2"/>
        <scheme val="minor"/>
      </rPr>
      <t>EU 16b</t>
    </r>
  </si>
  <si>
    <r>
      <rPr>
        <sz val="11"/>
        <rFont val="Aptos Narrow"/>
        <family val="2"/>
        <scheme val="minor"/>
      </rPr>
      <t>Mittelzuflüsse – Gewichteter Gesamtwert</t>
    </r>
    <r>
      <rPr>
        <sz val="11"/>
        <rFont val="Aptos Narrow"/>
        <family val="2"/>
        <scheme val="minor"/>
      </rPr>
      <t xml:space="preserve"> </t>
    </r>
  </si>
  <si>
    <r>
      <rPr>
        <sz val="11"/>
        <color rgb="FF000000"/>
        <rFont val="Aptos Narrow"/>
        <family val="2"/>
        <scheme val="minor"/>
      </rPr>
      <t>Nettomittelabflüsse insgesamt (angepasster Wert)</t>
    </r>
  </si>
  <si>
    <r>
      <rPr>
        <sz val="11"/>
        <color rgb="FF000000"/>
        <rFont val="Aptos Narrow"/>
        <family val="2"/>
        <scheme val="minor"/>
      </rPr>
      <t>Liquiditätsdeckungsquote (%)</t>
    </r>
  </si>
  <si>
    <r>
      <rPr>
        <b/>
        <sz val="11"/>
        <color rgb="FF000000"/>
        <rFont val="Aptos Narrow"/>
        <family val="2"/>
        <scheme val="minor"/>
      </rPr>
      <t>Strukturelle Liquiditätsquote</t>
    </r>
  </si>
  <si>
    <r>
      <rPr>
        <sz val="11"/>
        <color rgb="FF000000"/>
        <rFont val="Aptos Narrow"/>
        <family val="2"/>
        <scheme val="minor"/>
      </rPr>
      <t>Verfügbare stabile Refinanzierung, gesamt</t>
    </r>
  </si>
  <si>
    <r>
      <rPr>
        <sz val="10"/>
        <color theme="1"/>
        <rFont val="Arial"/>
        <family val="2"/>
      </rPr>
      <t>Erforderliche stabile Refinanzierung, gesamt</t>
    </r>
  </si>
  <si>
    <r>
      <rPr>
        <sz val="11"/>
        <color rgb="FF000000"/>
        <rFont val="Aptos Narrow"/>
        <family val="2"/>
        <scheme val="minor"/>
      </rPr>
      <t>Strukturelle Liquiditätsquote (NSFR) (%)</t>
    </r>
  </si>
  <si>
    <t>EU KM2: Schlüsselparameter – MREL und, falls zutreffend, G-SRI-Anforderung an Eigenmittel und berücksichtigungsfähige Verbindlichkeiten</t>
  </si>
  <si>
    <t>1</t>
  </si>
  <si>
    <t xml:space="preserve">Eigenmittel und berücksichtigungsfähige Verbindlichkeiten </t>
  </si>
  <si>
    <t>2</t>
  </si>
  <si>
    <t>3</t>
  </si>
  <si>
    <t xml:space="preserve">Davon Eigenmittel und nachrangige Verbindlichkeiten </t>
  </si>
  <si>
    <t>4</t>
  </si>
  <si>
    <t>5</t>
  </si>
  <si>
    <t xml:space="preserve">Davon Eigenmittel oder nachrangige Verbindlichkeiten </t>
  </si>
  <si>
    <t>Gilt die Ausnahme von der Nachrangigkeit in Artikel 72b Absatz 4 der Verordnung (EU) Nr. 575/2013? (5 %-Ausnahme)</t>
  </si>
  <si>
    <t>Aggregierter Betrag der zulässigen nicht nachrangigen Instrumente der berücksichtigungsfähigen Verbindlichkeiten bei Anwendung des Ermessensspielraums für die Rangfolge gemäß Artikel 72b Absatz 3 der Verordnung (EU) Nr. 575/2013 (max. 3,5 %-Ausnahme)</t>
  </si>
  <si>
    <t>Wenn eine Obergrenze für die Ausnahme von der Nachrangigkeit im Sinne von Artikel 72b Absatz 3 der Verordnung (EU) Nr. 575/2013 gilt, handelt es sich um den Betrag der begebenen Mittel, die gleichrangig mit den ausgenommenen Verbindlichkeiten sind und gemäß Zeile 1 angerechnet werden, dividiert durch die begebenen Mittel, die gleichrangig mit den ausgenommenen Verbindlichkeiten sind und die gemäß Zeile 1 angerechnet würden, wenn keine Obergrenze angewendet würde (in %).</t>
  </si>
  <si>
    <t xml:space="preserve">Davon mit Eigenmitteln oder nachrangigen Verbindlichkeiten zu erfüllen </t>
  </si>
  <si>
    <t>Davon mit Eigenmitteln oder nachrangigen Verbindlichkeiten zu erfüllen</t>
  </si>
  <si>
    <t>G-SRI-Anforderung an Eigenmittel und berücksichtigungsfähige Verbindlichkeiten (TLAC)</t>
  </si>
  <si>
    <t>d)</t>
  </si>
  <si>
    <t>e)</t>
  </si>
  <si>
    <t>f)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</si>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</sst>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_-;\-* #,##0.0_-;_-* &quot;-&quot;??_-;_-@_-"/>
  </numFmts>
  <fonts count="16" x14ac:knownFonts="1"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AA322F"/>
      <name val="Aptos Narrow"/>
      <family val="2"/>
      <scheme val="minor"/>
    </font>
    <font>
      <b/>
      <sz val="11"/>
      <color rgb="FFAA322F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808080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 applyNumberFormat="0" applyFill="0" applyAlignment="0" applyProtection="0"/>
    <xf numFmtId="0" fontId="11" fillId="0" borderId="0">
      <alignment vertical="center"/>
    </xf>
    <xf numFmtId="0" fontId="15" fillId="0" borderId="0"/>
  </cellStyleXfs>
  <cellXfs count="111">
    <xf numFmtId="0" fontId="0" fillId="0" borderId="0" xfId="0"/>
    <xf numFmtId="0" fontId="2" fillId="0" borderId="0" xfId="3" applyFont="1"/>
    <xf numFmtId="0" fontId="3" fillId="0" borderId="0" xfId="3" applyFont="1"/>
    <xf numFmtId="0" fontId="1" fillId="0" borderId="0" xfId="3"/>
    <xf numFmtId="0" fontId="4" fillId="0" borderId="0" xfId="3" applyFont="1"/>
    <xf numFmtId="0" fontId="5" fillId="0" borderId="0" xfId="3" applyFont="1" applyAlignment="1">
      <alignment vertical="center" wrapText="1"/>
    </xf>
    <xf numFmtId="0" fontId="6" fillId="0" borderId="1" xfId="3" applyFont="1" applyBorder="1" applyAlignment="1">
      <alignment vertical="center" wrapText="1"/>
    </xf>
    <xf numFmtId="0" fontId="7" fillId="0" borderId="2" xfId="3" applyFont="1" applyBorder="1" applyAlignment="1">
      <alignment horizontal="center" vertical="center" wrapText="1"/>
    </xf>
    <xf numFmtId="14" fontId="1" fillId="0" borderId="2" xfId="3" applyNumberFormat="1" applyBorder="1" applyAlignment="1">
      <alignment horizontal="center" vertical="center" wrapText="1"/>
    </xf>
    <xf numFmtId="164" fontId="1" fillId="0" borderId="2" xfId="1" applyNumberFormat="1" applyFont="1" applyBorder="1"/>
    <xf numFmtId="10" fontId="8" fillId="0" borderId="2" xfId="2" applyNumberFormat="1" applyFont="1" applyBorder="1" applyAlignment="1">
      <alignment horizontal="right" vertical="center" wrapText="1"/>
    </xf>
    <xf numFmtId="10" fontId="1" fillId="0" borderId="2" xfId="3" applyNumberFormat="1" applyBorder="1" applyAlignment="1">
      <alignment horizontal="right" vertical="center" wrapText="1"/>
    </xf>
    <xf numFmtId="10" fontId="7" fillId="0" borderId="2" xfId="2" applyNumberFormat="1" applyFont="1" applyBorder="1" applyAlignment="1">
      <alignment horizontal="right" vertical="center" wrapText="1"/>
    </xf>
    <xf numFmtId="0" fontId="12" fillId="0" borderId="0" xfId="3" applyFont="1"/>
    <xf numFmtId="0" fontId="1" fillId="0" borderId="2" xfId="3" applyBorder="1" applyAlignment="1">
      <alignment horizontal="center" vertical="center" wrapText="1"/>
    </xf>
    <xf numFmtId="0" fontId="5" fillId="0" borderId="3" xfId="3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8" fillId="0" borderId="5" xfId="3" applyFont="1" applyBorder="1" applyAlignment="1">
      <alignment vertical="center" wrapText="1"/>
    </xf>
    <xf numFmtId="0" fontId="2" fillId="0" borderId="0" xfId="3" applyFont="1" applyAlignment="1">
      <alignment wrapText="1"/>
    </xf>
    <xf numFmtId="0" fontId="1" fillId="0" borderId="0" xfId="3" applyAlignment="1">
      <alignment wrapText="1"/>
    </xf>
    <xf numFmtId="0" fontId="8" fillId="0" borderId="10" xfId="3" applyFont="1" applyBorder="1" applyAlignment="1">
      <alignment horizontal="center" vertical="center" wrapText="1"/>
    </xf>
    <xf numFmtId="0" fontId="8" fillId="0" borderId="11" xfId="3" applyFont="1" applyBorder="1" applyAlignment="1">
      <alignment vertical="center" wrapText="1"/>
    </xf>
    <xf numFmtId="0" fontId="7" fillId="0" borderId="2" xfId="3" applyFont="1" applyBorder="1" applyAlignment="1">
      <alignment vertical="center" wrapText="1"/>
    </xf>
    <xf numFmtId="0" fontId="8" fillId="0" borderId="2" xfId="3" applyFont="1" applyBorder="1" applyAlignment="1">
      <alignment horizontal="justify" vertical="center" wrapText="1"/>
    </xf>
    <xf numFmtId="0" fontId="7" fillId="0" borderId="2" xfId="3" applyFont="1" applyBorder="1" applyAlignment="1">
      <alignment horizontal="justify" vertical="center" wrapText="1"/>
    </xf>
    <xf numFmtId="0" fontId="7" fillId="0" borderId="5" xfId="3" applyFont="1" applyBorder="1" applyAlignment="1">
      <alignment vertical="center" wrapText="1"/>
    </xf>
    <xf numFmtId="0" fontId="1" fillId="0" borderId="2" xfId="3" applyBorder="1"/>
    <xf numFmtId="0" fontId="13" fillId="5" borderId="0" xfId="6" applyFont="1" applyFill="1" applyAlignment="1">
      <alignment horizontal="center" vertical="center" wrapText="1"/>
    </xf>
    <xf numFmtId="0" fontId="13" fillId="0" borderId="0" xfId="6" applyFont="1"/>
    <xf numFmtId="0" fontId="14" fillId="5" borderId="13" xfId="6" applyFont="1" applyFill="1" applyBorder="1" applyAlignment="1">
      <alignment horizontal="left" vertical="top" wrapText="1"/>
    </xf>
    <xf numFmtId="0" fontId="14" fillId="5" borderId="14" xfId="6" applyFont="1" applyFill="1" applyBorder="1" applyAlignment="1">
      <alignment horizontal="left" vertical="top" wrapText="1"/>
    </xf>
    <xf numFmtId="0" fontId="14" fillId="5" borderId="15" xfId="6" applyFont="1" applyFill="1" applyBorder="1" applyAlignment="1">
      <alignment horizontal="left" vertical="top" wrapText="1"/>
    </xf>
    <xf numFmtId="0" fontId="14" fillId="5" borderId="2" xfId="6" applyFont="1" applyFill="1" applyBorder="1" applyAlignment="1">
      <alignment horizontal="center" vertical="center" wrapText="1"/>
    </xf>
    <xf numFmtId="0" fontId="14" fillId="5" borderId="16" xfId="6" applyFont="1" applyFill="1" applyBorder="1" applyAlignment="1">
      <alignment horizontal="left" vertical="top" wrapText="1"/>
    </xf>
    <xf numFmtId="0" fontId="14" fillId="5" borderId="0" xfId="6" applyFont="1" applyFill="1" applyAlignment="1">
      <alignment horizontal="left" vertical="top" wrapText="1"/>
    </xf>
    <xf numFmtId="0" fontId="14" fillId="5" borderId="1" xfId="6" applyFont="1" applyFill="1" applyBorder="1" applyAlignment="1">
      <alignment horizontal="left" vertical="top" wrapText="1"/>
    </xf>
    <xf numFmtId="0" fontId="13" fillId="5" borderId="2" xfId="6" applyFont="1" applyFill="1" applyBorder="1" applyAlignment="1">
      <alignment horizontal="center" vertical="center" wrapText="1"/>
    </xf>
    <xf numFmtId="0" fontId="14" fillId="5" borderId="11" xfId="6" applyFont="1" applyFill="1" applyBorder="1" applyAlignment="1">
      <alignment horizontal="left" vertical="top" wrapText="1"/>
    </xf>
    <xf numFmtId="0" fontId="14" fillId="5" borderId="3" xfId="6" applyFont="1" applyFill="1" applyBorder="1" applyAlignment="1">
      <alignment horizontal="left" vertical="top" wrapText="1"/>
    </xf>
    <xf numFmtId="0" fontId="14" fillId="5" borderId="4" xfId="6" applyFont="1" applyFill="1" applyBorder="1" applyAlignment="1">
      <alignment horizontal="left" vertical="top" wrapText="1"/>
    </xf>
    <xf numFmtId="0" fontId="13" fillId="5" borderId="5" xfId="6" applyFont="1" applyFill="1" applyBorder="1" applyAlignment="1">
      <alignment horizontal="left" vertical="center" wrapText="1"/>
    </xf>
    <xf numFmtId="0" fontId="13" fillId="5" borderId="8" xfId="6" applyFont="1" applyFill="1" applyBorder="1" applyAlignment="1">
      <alignment horizontal="left" vertical="center" wrapText="1"/>
    </xf>
    <xf numFmtId="0" fontId="13" fillId="5" borderId="5" xfId="6" applyFont="1" applyFill="1" applyBorder="1" applyAlignment="1">
      <alignment horizontal="center" vertical="center" wrapText="1"/>
    </xf>
    <xf numFmtId="0" fontId="13" fillId="6" borderId="7" xfId="6" applyFont="1" applyFill="1" applyBorder="1" applyAlignment="1">
      <alignment horizontal="center" vertical="top" wrapText="1"/>
    </xf>
    <xf numFmtId="0" fontId="13" fillId="6" borderId="17" xfId="6" applyFont="1" applyFill="1" applyBorder="1" applyAlignment="1">
      <alignment horizontal="center" vertical="top" wrapText="1"/>
    </xf>
    <xf numFmtId="0" fontId="13" fillId="6" borderId="10" xfId="6" applyFont="1" applyFill="1" applyBorder="1" applyAlignment="1">
      <alignment horizontal="center" vertical="top" wrapText="1"/>
    </xf>
    <xf numFmtId="0" fontId="13" fillId="6" borderId="13" xfId="6" applyFont="1" applyFill="1" applyBorder="1" applyAlignment="1">
      <alignment horizontal="center" vertical="top" wrapText="1"/>
    </xf>
    <xf numFmtId="0" fontId="13" fillId="6" borderId="14" xfId="6" applyFont="1" applyFill="1" applyBorder="1" applyAlignment="1">
      <alignment horizontal="center" vertical="top" wrapText="1"/>
    </xf>
    <xf numFmtId="0" fontId="13" fillId="6" borderId="15" xfId="6" applyFont="1" applyFill="1" applyBorder="1" applyAlignment="1">
      <alignment horizontal="center" vertical="top" wrapText="1"/>
    </xf>
    <xf numFmtId="0" fontId="13" fillId="6" borderId="16" xfId="6" applyFont="1" applyFill="1" applyBorder="1" applyAlignment="1">
      <alignment horizontal="center" vertical="top" wrapText="1"/>
    </xf>
    <xf numFmtId="0" fontId="13" fillId="6" borderId="0" xfId="6" applyFont="1" applyFill="1" applyAlignment="1">
      <alignment horizontal="center" vertical="top" wrapText="1"/>
    </xf>
    <xf numFmtId="0" fontId="13" fillId="6" borderId="1" xfId="6" applyFont="1" applyFill="1" applyBorder="1" applyAlignment="1">
      <alignment horizontal="center" vertical="top" wrapText="1"/>
    </xf>
    <xf numFmtId="0" fontId="13" fillId="6" borderId="11" xfId="6" applyFont="1" applyFill="1" applyBorder="1" applyAlignment="1">
      <alignment horizontal="center" vertical="top" wrapText="1"/>
    </xf>
    <xf numFmtId="0" fontId="13" fillId="6" borderId="3" xfId="6" applyFont="1" applyFill="1" applyBorder="1" applyAlignment="1">
      <alignment horizontal="center" vertical="top" wrapText="1"/>
    </xf>
    <xf numFmtId="0" fontId="13" fillId="6" borderId="4" xfId="6" applyFont="1" applyFill="1" applyBorder="1" applyAlignment="1">
      <alignment horizontal="center" vertical="top" wrapText="1"/>
    </xf>
    <xf numFmtId="0" fontId="4" fillId="7" borderId="2" xfId="3" applyFont="1" applyFill="1" applyBorder="1" applyAlignment="1">
      <alignment vertical="center" wrapText="1"/>
    </xf>
    <xf numFmtId="0" fontId="10" fillId="7" borderId="2" xfId="3" applyFont="1" applyFill="1" applyBorder="1" applyAlignment="1">
      <alignment horizontal="center" vertical="center" wrapText="1"/>
    </xf>
    <xf numFmtId="0" fontId="8" fillId="7" borderId="2" xfId="3" applyFont="1" applyFill="1" applyBorder="1" applyAlignment="1">
      <alignment horizontal="center" vertical="center" wrapText="1"/>
    </xf>
    <xf numFmtId="0" fontId="8" fillId="7" borderId="5" xfId="3" applyFont="1" applyFill="1" applyBorder="1" applyAlignment="1">
      <alignment vertical="center" wrapText="1"/>
    </xf>
    <xf numFmtId="0" fontId="10" fillId="7" borderId="10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wrapText="1"/>
    </xf>
    <xf numFmtId="0" fontId="8" fillId="2" borderId="6" xfId="3" applyFont="1" applyFill="1" applyBorder="1" applyAlignment="1">
      <alignment vertical="center" wrapText="1"/>
    </xf>
    <xf numFmtId="0" fontId="8" fillId="2" borderId="2" xfId="3" applyFont="1" applyFill="1" applyBorder="1" applyAlignment="1">
      <alignment horizontal="center" wrapText="1"/>
    </xf>
    <xf numFmtId="0" fontId="8" fillId="2" borderId="8" xfId="3" applyFont="1" applyFill="1" applyBorder="1" applyAlignment="1">
      <alignment wrapText="1"/>
    </xf>
    <xf numFmtId="165" fontId="8" fillId="0" borderId="2" xfId="1" applyNumberFormat="1" applyFont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0" fontId="13" fillId="5" borderId="5" xfId="2" applyNumberFormat="1" applyFont="1" applyFill="1" applyBorder="1" applyAlignment="1">
      <alignment horizontal="right" vertical="center" wrapText="1"/>
    </xf>
    <xf numFmtId="10" fontId="13" fillId="5" borderId="2" xfId="2" applyNumberFormat="1" applyFont="1" applyFill="1" applyBorder="1" applyAlignment="1">
      <alignment horizontal="right" vertical="center" wrapText="1"/>
    </xf>
    <xf numFmtId="0" fontId="13" fillId="0" borderId="2" xfId="6" applyFont="1" applyBorder="1" applyAlignment="1">
      <alignment horizontal="right" vertical="center" wrapText="1"/>
    </xf>
    <xf numFmtId="43" fontId="13" fillId="5" borderId="0" xfId="1" applyFont="1" applyFill="1" applyAlignment="1">
      <alignment horizontal="center" vertical="center" wrapText="1"/>
    </xf>
    <xf numFmtId="43" fontId="13" fillId="0" borderId="2" xfId="1" applyFont="1" applyFill="1" applyBorder="1" applyAlignment="1">
      <alignment horizontal="right" vertical="center" wrapText="1"/>
    </xf>
    <xf numFmtId="0" fontId="8" fillId="7" borderId="2" xfId="3" applyFont="1" applyFill="1" applyBorder="1" applyAlignment="1">
      <alignment horizontal="right" vertical="center" wrapText="1"/>
    </xf>
    <xf numFmtId="10" fontId="8" fillId="0" borderId="12" xfId="2" applyNumberFormat="1" applyFont="1" applyBorder="1" applyAlignment="1">
      <alignment horizontal="right" vertical="center" wrapText="1"/>
    </xf>
    <xf numFmtId="10" fontId="8" fillId="2" borderId="2" xfId="2" applyNumberFormat="1" applyFont="1" applyFill="1" applyBorder="1" applyAlignment="1">
      <alignment horizontal="right" vertical="center" wrapText="1"/>
    </xf>
    <xf numFmtId="165" fontId="8" fillId="0" borderId="2" xfId="1" applyNumberFormat="1" applyFont="1" applyBorder="1" applyAlignment="1">
      <alignment horizontal="right" vertical="center" wrapText="1"/>
    </xf>
    <xf numFmtId="10" fontId="7" fillId="0" borderId="2" xfId="2" applyNumberFormat="1" applyFont="1" applyBorder="1" applyAlignment="1">
      <alignment vertical="center" wrapText="1"/>
    </xf>
    <xf numFmtId="10" fontId="8" fillId="0" borderId="2" xfId="2" applyNumberFormat="1" applyFont="1" applyFill="1" applyBorder="1" applyAlignment="1">
      <alignment horizontal="right" vertical="center" wrapText="1"/>
    </xf>
    <xf numFmtId="0" fontId="8" fillId="0" borderId="2" xfId="3" applyFont="1" applyBorder="1" applyAlignment="1">
      <alignment horizontal="right" vertical="center" wrapText="1"/>
    </xf>
    <xf numFmtId="165" fontId="8" fillId="0" borderId="2" xfId="1" applyNumberFormat="1" applyFont="1" applyFill="1" applyBorder="1" applyAlignment="1">
      <alignment horizontal="right" vertical="center" wrapText="1"/>
    </xf>
    <xf numFmtId="10" fontId="8" fillId="0" borderId="9" xfId="2" applyNumberFormat="1" applyFont="1" applyFill="1" applyBorder="1" applyAlignment="1">
      <alignment horizontal="right" vertical="center" wrapText="1"/>
    </xf>
    <xf numFmtId="10" fontId="1" fillId="0" borderId="9" xfId="3" applyNumberFormat="1" applyBorder="1" applyAlignment="1">
      <alignment horizontal="right" wrapText="1"/>
    </xf>
    <xf numFmtId="0" fontId="8" fillId="0" borderId="9" xfId="3" applyFont="1" applyBorder="1" applyAlignment="1">
      <alignment horizontal="right" vertical="center" wrapText="1"/>
    </xf>
    <xf numFmtId="14" fontId="14" fillId="5" borderId="2" xfId="6" applyNumberFormat="1" applyFont="1" applyFill="1" applyBorder="1" applyAlignment="1">
      <alignment horizontal="center" vertical="center" wrapText="1"/>
    </xf>
    <xf numFmtId="0" fontId="9" fillId="4" borderId="5" xfId="3" applyFont="1" applyFill="1" applyBorder="1" applyAlignment="1">
      <alignment horizontal="left" vertical="center" wrapText="1"/>
    </xf>
    <xf numFmtId="0" fontId="9" fillId="4" borderId="6" xfId="3" applyFont="1" applyFill="1" applyBorder="1" applyAlignment="1">
      <alignment horizontal="left" vertical="center" wrapText="1"/>
    </xf>
    <xf numFmtId="0" fontId="9" fillId="4" borderId="8" xfId="3" applyFont="1" applyFill="1" applyBorder="1" applyAlignment="1">
      <alignment horizontal="left" vertical="center" wrapText="1"/>
    </xf>
    <xf numFmtId="0" fontId="10" fillId="3" borderId="5" xfId="3" applyFont="1" applyFill="1" applyBorder="1" applyAlignment="1">
      <alignment horizontal="left" vertical="center" wrapText="1"/>
    </xf>
    <xf numFmtId="0" fontId="10" fillId="3" borderId="6" xfId="3" applyFont="1" applyFill="1" applyBorder="1" applyAlignment="1">
      <alignment horizontal="left" vertical="center" wrapText="1"/>
    </xf>
    <xf numFmtId="0" fontId="10" fillId="3" borderId="8" xfId="3" applyFont="1" applyFill="1" applyBorder="1" applyAlignment="1">
      <alignment horizontal="left" vertical="center" wrapText="1"/>
    </xf>
    <xf numFmtId="0" fontId="4" fillId="7" borderId="5" xfId="3" applyFont="1" applyFill="1" applyBorder="1" applyAlignment="1">
      <alignment horizontal="left" vertical="center" wrapText="1"/>
    </xf>
    <xf numFmtId="0" fontId="4" fillId="7" borderId="6" xfId="3" applyFont="1" applyFill="1" applyBorder="1" applyAlignment="1">
      <alignment horizontal="left" vertical="center" wrapText="1"/>
    </xf>
    <xf numFmtId="0" fontId="4" fillId="7" borderId="8" xfId="3" applyFont="1" applyFill="1" applyBorder="1" applyAlignment="1">
      <alignment horizontal="left" vertical="center" wrapText="1"/>
    </xf>
    <xf numFmtId="0" fontId="10" fillId="7" borderId="5" xfId="3" applyFont="1" applyFill="1" applyBorder="1" applyAlignment="1">
      <alignment horizontal="left" vertical="center" wrapText="1"/>
    </xf>
    <xf numFmtId="0" fontId="10" fillId="7" borderId="6" xfId="3" applyFont="1" applyFill="1" applyBorder="1" applyAlignment="1">
      <alignment horizontal="left" vertical="center" wrapText="1"/>
    </xf>
    <xf numFmtId="0" fontId="10" fillId="7" borderId="8" xfId="3" applyFont="1" applyFill="1" applyBorder="1" applyAlignment="1">
      <alignment horizontal="left" vertical="center" wrapText="1"/>
    </xf>
    <xf numFmtId="0" fontId="9" fillId="7" borderId="11" xfId="3" applyFont="1" applyFill="1" applyBorder="1" applyAlignment="1">
      <alignment horizontal="left" vertical="center" wrapText="1"/>
    </xf>
    <xf numFmtId="0" fontId="9" fillId="7" borderId="3" xfId="3" applyFont="1" applyFill="1" applyBorder="1" applyAlignment="1">
      <alignment horizontal="left" vertical="center"/>
    </xf>
    <xf numFmtId="0" fontId="9" fillId="7" borderId="4" xfId="3" applyFont="1" applyFill="1" applyBorder="1" applyAlignment="1">
      <alignment horizontal="left" vertical="center"/>
    </xf>
    <xf numFmtId="0" fontId="14" fillId="5" borderId="5" xfId="6" applyFont="1" applyFill="1" applyBorder="1" applyAlignment="1">
      <alignment horizontal="left" vertical="center" wrapText="1"/>
    </xf>
    <xf numFmtId="0" fontId="14" fillId="5" borderId="6" xfId="6" applyFont="1" applyFill="1" applyBorder="1" applyAlignment="1">
      <alignment horizontal="left" vertical="center" wrapText="1"/>
    </xf>
    <xf numFmtId="0" fontId="14" fillId="5" borderId="8" xfId="6" applyFont="1" applyFill="1" applyBorder="1" applyAlignment="1">
      <alignment horizontal="left" vertical="center" wrapText="1"/>
    </xf>
    <xf numFmtId="0" fontId="13" fillId="5" borderId="2" xfId="6" applyFont="1" applyFill="1" applyBorder="1" applyAlignment="1">
      <alignment horizontal="center" vertical="top" wrapText="1"/>
    </xf>
    <xf numFmtId="0" fontId="13" fillId="5" borderId="5" xfId="6" applyFont="1" applyFill="1" applyBorder="1" applyAlignment="1">
      <alignment horizontal="left" vertical="center" wrapText="1"/>
    </xf>
    <xf numFmtId="0" fontId="13" fillId="5" borderId="8" xfId="6" applyFont="1" applyFill="1" applyBorder="1" applyAlignment="1">
      <alignment horizontal="left" vertical="center" wrapText="1"/>
    </xf>
    <xf numFmtId="0" fontId="14" fillId="5" borderId="0" xfId="6" applyFont="1" applyFill="1" applyAlignment="1">
      <alignment horizontal="left" vertical="center" wrapText="1"/>
    </xf>
    <xf numFmtId="0" fontId="14" fillId="5" borderId="2" xfId="6" applyFont="1" applyFill="1" applyBorder="1" applyAlignment="1">
      <alignment horizontal="center" vertical="center" wrapText="1"/>
    </xf>
  </cellXfs>
  <cellStyles count="7">
    <cellStyle name="Aufzählung hell" xfId="4" xr:uid="{33697131-4B67-4683-BF94-FC2311B78947}"/>
    <cellStyle name="Komma" xfId="1" builtinId="3"/>
    <cellStyle name="Normal 2 2" xfId="5" xr:uid="{16242817-D4C3-4420-ADA0-30791C54776C}"/>
    <cellStyle name="Prozent" xfId="2" builtinId="5"/>
    <cellStyle name="Standard" xfId="0" builtinId="0"/>
    <cellStyle name="Standard 2" xfId="3" xr:uid="{4FAAF1C2-9F7C-4CBE-A481-7FED07571FFB}"/>
    <cellStyle name="Standard 3" xfId="6" xr:uid="{EB3FD647-BC4C-43F1-9D9F-5FF2C8654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F19E-C5B5-4956-9CF5-F681A2BE7651}">
  <sheetPr>
    <pageSetUpPr fitToPage="1"/>
  </sheetPr>
  <dimension ref="A1:H58"/>
  <sheetViews>
    <sheetView showGridLines="0" tabSelected="1" view="pageBreakPreview" zoomScaleNormal="115" zoomScaleSheetLayoutView="100" workbookViewId="0"/>
  </sheetViews>
  <sheetFormatPr baseColWidth="10" defaultColWidth="9.28515625" defaultRowHeight="15" x14ac:dyDescent="0.25"/>
  <cols>
    <col min="1" max="1" width="4.42578125" style="3" customWidth="1"/>
    <col min="2" max="2" width="8.42578125" style="3" customWidth="1"/>
    <col min="3" max="3" width="80.85546875" style="3" customWidth="1"/>
    <col min="4" max="4" width="11.42578125" style="3" customWidth="1"/>
    <col min="5" max="5" width="11" style="3" customWidth="1"/>
    <col min="6" max="6" width="10.5703125" style="3" customWidth="1"/>
    <col min="7" max="7" width="11.5703125" style="3" customWidth="1"/>
    <col min="8" max="8" width="10.5703125" style="3" customWidth="1"/>
    <col min="9" max="16384" width="9.28515625" style="3"/>
  </cols>
  <sheetData>
    <row r="1" spans="1:8" x14ac:dyDescent="0.25">
      <c r="A1" s="1"/>
    </row>
    <row r="2" spans="1:8" ht="18.75" x14ac:dyDescent="0.3">
      <c r="A2" s="1"/>
      <c r="B2" s="13" t="s">
        <v>23</v>
      </c>
    </row>
    <row r="3" spans="1:8" x14ac:dyDescent="0.25">
      <c r="A3" s="1"/>
      <c r="B3" s="4"/>
    </row>
    <row r="4" spans="1:8" x14ac:dyDescent="0.25">
      <c r="A4" s="1"/>
    </row>
    <row r="5" spans="1:8" x14ac:dyDescent="0.25">
      <c r="A5" s="1"/>
      <c r="B5" s="5"/>
      <c r="C5" s="6"/>
      <c r="D5" s="14" t="s">
        <v>24</v>
      </c>
      <c r="E5" s="14" t="s">
        <v>25</v>
      </c>
      <c r="F5" s="14" t="s">
        <v>26</v>
      </c>
      <c r="G5" s="14" t="s">
        <v>27</v>
      </c>
      <c r="H5" s="14" t="s">
        <v>28</v>
      </c>
    </row>
    <row r="6" spans="1:8" x14ac:dyDescent="0.25">
      <c r="A6" s="1"/>
      <c r="B6" s="15"/>
      <c r="C6" s="16"/>
      <c r="D6" s="8">
        <v>45838</v>
      </c>
      <c r="E6" s="8">
        <v>45747</v>
      </c>
      <c r="F6" s="8">
        <v>45657</v>
      </c>
      <c r="G6" s="8">
        <v>45565</v>
      </c>
      <c r="H6" s="8">
        <v>45473</v>
      </c>
    </row>
    <row r="7" spans="1:8" x14ac:dyDescent="0.25">
      <c r="A7" s="1"/>
      <c r="B7" s="58"/>
      <c r="C7" s="94" t="s">
        <v>29</v>
      </c>
      <c r="D7" s="95"/>
      <c r="E7" s="95"/>
      <c r="F7" s="95"/>
      <c r="G7" s="95"/>
      <c r="H7" s="96"/>
    </row>
    <row r="8" spans="1:8" x14ac:dyDescent="0.25">
      <c r="A8" s="1"/>
      <c r="B8" s="17">
        <v>1</v>
      </c>
      <c r="C8" s="18" t="s">
        <v>30</v>
      </c>
      <c r="D8" s="9">
        <v>1063.04</v>
      </c>
      <c r="E8" s="9"/>
      <c r="F8" s="9">
        <v>1007.3</v>
      </c>
      <c r="G8" s="9"/>
      <c r="H8" s="9">
        <v>975.9</v>
      </c>
    </row>
    <row r="9" spans="1:8" x14ac:dyDescent="0.25">
      <c r="A9" s="1"/>
      <c r="B9" s="17">
        <v>2</v>
      </c>
      <c r="C9" s="18" t="s">
        <v>31</v>
      </c>
      <c r="D9" s="9">
        <v>1128.2</v>
      </c>
      <c r="E9" s="9"/>
      <c r="F9" s="9">
        <v>1072.4000000000001</v>
      </c>
      <c r="G9" s="9"/>
      <c r="H9" s="9">
        <v>1041</v>
      </c>
    </row>
    <row r="10" spans="1:8" x14ac:dyDescent="0.25">
      <c r="A10" s="1"/>
      <c r="B10" s="17">
        <v>3</v>
      </c>
      <c r="C10" s="18" t="s">
        <v>32</v>
      </c>
      <c r="D10" s="9">
        <v>1369</v>
      </c>
      <c r="E10" s="9"/>
      <c r="F10" s="9">
        <v>1296.5999999999999</v>
      </c>
      <c r="G10" s="9"/>
      <c r="H10" s="9">
        <v>1259.4000000000001</v>
      </c>
    </row>
    <row r="11" spans="1:8" x14ac:dyDescent="0.25">
      <c r="A11" s="1"/>
      <c r="B11" s="59"/>
      <c r="C11" s="97" t="s">
        <v>33</v>
      </c>
      <c r="D11" s="98"/>
      <c r="E11" s="98"/>
      <c r="F11" s="98"/>
      <c r="G11" s="98"/>
      <c r="H11" s="99"/>
    </row>
    <row r="12" spans="1:8" x14ac:dyDescent="0.25">
      <c r="A12" s="1"/>
      <c r="B12" s="17">
        <v>4</v>
      </c>
      <c r="C12" s="18" t="s">
        <v>34</v>
      </c>
      <c r="D12" s="69">
        <v>7157.1</v>
      </c>
      <c r="E12" s="69"/>
      <c r="F12" s="69">
        <v>6695.3</v>
      </c>
      <c r="G12" s="69"/>
      <c r="H12" s="69">
        <v>6607</v>
      </c>
    </row>
    <row r="13" spans="1:8" ht="15" customHeight="1" x14ac:dyDescent="0.25">
      <c r="A13" s="1"/>
      <c r="B13" s="63" t="s">
        <v>35</v>
      </c>
      <c r="C13" s="68" t="s">
        <v>36</v>
      </c>
      <c r="D13" s="70">
        <v>7157.1</v>
      </c>
      <c r="E13" s="70" t="s">
        <v>37</v>
      </c>
      <c r="F13" s="83" t="s">
        <v>119</v>
      </c>
      <c r="G13" s="70" t="s">
        <v>37</v>
      </c>
      <c r="H13" s="83" t="s">
        <v>119</v>
      </c>
    </row>
    <row r="14" spans="1:8" x14ac:dyDescent="0.25">
      <c r="A14" s="1"/>
      <c r="B14" s="59"/>
      <c r="C14" s="97" t="s">
        <v>38</v>
      </c>
      <c r="D14" s="98"/>
      <c r="E14" s="98"/>
      <c r="F14" s="98"/>
      <c r="G14" s="98"/>
      <c r="H14" s="99"/>
    </row>
    <row r="15" spans="1:8" x14ac:dyDescent="0.25">
      <c r="A15" s="1"/>
      <c r="B15" s="17">
        <v>5</v>
      </c>
      <c r="C15" s="20" t="s">
        <v>39</v>
      </c>
      <c r="D15" s="10">
        <v>0.14849999999999999</v>
      </c>
      <c r="E15" s="10"/>
      <c r="F15" s="10">
        <v>0.15040000000000001</v>
      </c>
      <c r="G15" s="10"/>
      <c r="H15" s="10">
        <v>0.1477</v>
      </c>
    </row>
    <row r="16" spans="1:8" s="22" customFormat="1" x14ac:dyDescent="0.25">
      <c r="A16" s="21"/>
      <c r="B16" s="60" t="s">
        <v>40</v>
      </c>
      <c r="C16" s="61" t="s">
        <v>41</v>
      </c>
      <c r="D16" s="76"/>
      <c r="E16" s="76"/>
      <c r="F16" s="76"/>
      <c r="G16" s="76"/>
      <c r="H16" s="76"/>
    </row>
    <row r="17" spans="1:8" s="22" customFormat="1" x14ac:dyDescent="0.25">
      <c r="A17" s="21"/>
      <c r="B17" s="67" t="s">
        <v>42</v>
      </c>
      <c r="C17" s="65" t="s">
        <v>43</v>
      </c>
      <c r="D17" s="84">
        <v>0.14849999999999999</v>
      </c>
      <c r="E17" s="84"/>
      <c r="F17" s="83" t="s">
        <v>119</v>
      </c>
      <c r="G17" s="84"/>
      <c r="H17" s="83" t="s">
        <v>119</v>
      </c>
    </row>
    <row r="18" spans="1:8" s="22" customFormat="1" x14ac:dyDescent="0.25">
      <c r="A18" s="21"/>
      <c r="B18" s="17">
        <v>6</v>
      </c>
      <c r="C18" s="20" t="s">
        <v>44</v>
      </c>
      <c r="D18" s="10">
        <v>0.15759999999999999</v>
      </c>
      <c r="E18" s="10"/>
      <c r="F18" s="10">
        <v>0.16020000000000001</v>
      </c>
      <c r="G18" s="10"/>
      <c r="H18" s="10">
        <v>0.15759999999999999</v>
      </c>
    </row>
    <row r="19" spans="1:8" s="22" customFormat="1" x14ac:dyDescent="0.25">
      <c r="A19" s="21"/>
      <c r="B19" s="60" t="s">
        <v>45</v>
      </c>
      <c r="C19" s="61" t="s">
        <v>41</v>
      </c>
      <c r="D19" s="76"/>
      <c r="E19" s="76"/>
      <c r="F19" s="76"/>
      <c r="G19" s="76"/>
      <c r="H19" s="76"/>
    </row>
    <row r="20" spans="1:8" s="22" customFormat="1" x14ac:dyDescent="0.25">
      <c r="A20" s="21"/>
      <c r="B20" s="63" t="s">
        <v>46</v>
      </c>
      <c r="C20" s="66" t="s">
        <v>47</v>
      </c>
      <c r="D20" s="85">
        <v>0.15759999999999999</v>
      </c>
      <c r="E20" s="86"/>
      <c r="F20" s="83" t="s">
        <v>119</v>
      </c>
      <c r="G20" s="86"/>
      <c r="H20" s="83" t="s">
        <v>119</v>
      </c>
    </row>
    <row r="21" spans="1:8" s="22" customFormat="1" x14ac:dyDescent="0.25">
      <c r="A21" s="21"/>
      <c r="B21" s="23">
        <v>7</v>
      </c>
      <c r="C21" s="24" t="s">
        <v>48</v>
      </c>
      <c r="D21" s="77">
        <v>0.1913</v>
      </c>
      <c r="E21" s="77"/>
      <c r="F21" s="77">
        <v>0.19370000000000001</v>
      </c>
      <c r="G21" s="77"/>
      <c r="H21" s="77">
        <v>0.19059999999999999</v>
      </c>
    </row>
    <row r="22" spans="1:8" s="22" customFormat="1" x14ac:dyDescent="0.25">
      <c r="A22" s="21"/>
      <c r="B22" s="60" t="s">
        <v>49</v>
      </c>
      <c r="C22" s="61" t="s">
        <v>41</v>
      </c>
      <c r="D22" s="76"/>
      <c r="E22" s="76"/>
      <c r="F22" s="76"/>
      <c r="G22" s="76"/>
      <c r="H22" s="76"/>
    </row>
    <row r="23" spans="1:8" s="22" customFormat="1" x14ac:dyDescent="0.25">
      <c r="A23" s="21"/>
      <c r="B23" s="63" t="s">
        <v>50</v>
      </c>
      <c r="C23" s="65" t="s">
        <v>51</v>
      </c>
      <c r="D23" s="84">
        <v>0.1913</v>
      </c>
      <c r="E23" s="84"/>
      <c r="F23" s="83" t="s">
        <v>119</v>
      </c>
      <c r="G23" s="84"/>
      <c r="H23" s="83" t="s">
        <v>119</v>
      </c>
    </row>
    <row r="24" spans="1:8" s="22" customFormat="1" ht="29.45" customHeight="1" x14ac:dyDescent="0.25">
      <c r="A24" s="21"/>
      <c r="B24" s="62"/>
      <c r="C24" s="100" t="s">
        <v>52</v>
      </c>
      <c r="D24" s="101"/>
      <c r="E24" s="101"/>
      <c r="F24" s="101"/>
      <c r="G24" s="101"/>
      <c r="H24" s="102"/>
    </row>
    <row r="25" spans="1:8" ht="30" x14ac:dyDescent="0.25">
      <c r="A25" s="1"/>
      <c r="B25" s="63" t="s">
        <v>53</v>
      </c>
      <c r="C25" s="64" t="s">
        <v>54</v>
      </c>
      <c r="D25" s="78">
        <v>2.5000000000000001E-2</v>
      </c>
      <c r="E25" s="78"/>
      <c r="F25" s="78">
        <v>2.5000000000000001E-2</v>
      </c>
      <c r="G25" s="78"/>
      <c r="H25" s="11">
        <v>1.6E-2</v>
      </c>
    </row>
    <row r="26" spans="1:8" x14ac:dyDescent="0.25">
      <c r="A26" s="1"/>
      <c r="B26" s="63" t="s">
        <v>55</v>
      </c>
      <c r="C26" s="64" t="s">
        <v>56</v>
      </c>
      <c r="D26" s="78">
        <v>1.41E-2</v>
      </c>
      <c r="E26" s="78"/>
      <c r="F26" s="78">
        <v>1.41E-2</v>
      </c>
      <c r="G26" s="78"/>
      <c r="H26" s="11">
        <v>8.9999999999999993E-3</v>
      </c>
    </row>
    <row r="27" spans="1:8" x14ac:dyDescent="0.25">
      <c r="A27" s="1"/>
      <c r="B27" s="63" t="s">
        <v>57</v>
      </c>
      <c r="C27" s="64" t="s">
        <v>58</v>
      </c>
      <c r="D27" s="78">
        <v>1.8800000000000001E-2</v>
      </c>
      <c r="E27" s="78"/>
      <c r="F27" s="78">
        <v>1.8800000000000001E-2</v>
      </c>
      <c r="G27" s="78"/>
      <c r="H27" s="11">
        <v>1.2E-2</v>
      </c>
    </row>
    <row r="28" spans="1:8" ht="14.65" customHeight="1" x14ac:dyDescent="0.25">
      <c r="A28" s="1"/>
      <c r="B28" s="63" t="s">
        <v>59</v>
      </c>
      <c r="C28" s="64" t="s">
        <v>60</v>
      </c>
      <c r="D28" s="78">
        <v>0.105</v>
      </c>
      <c r="E28" s="78"/>
      <c r="F28" s="78">
        <v>0.105</v>
      </c>
      <c r="G28" s="78"/>
      <c r="H28" s="11">
        <v>9.6000000000000002E-2</v>
      </c>
    </row>
    <row r="29" spans="1:8" x14ac:dyDescent="0.25">
      <c r="A29" s="1"/>
      <c r="B29" s="19"/>
      <c r="C29" s="88" t="s">
        <v>61</v>
      </c>
      <c r="D29" s="89"/>
      <c r="E29" s="89"/>
      <c r="F29" s="89"/>
      <c r="G29" s="89"/>
      <c r="H29" s="90"/>
    </row>
    <row r="30" spans="1:8" x14ac:dyDescent="0.25">
      <c r="A30" s="1"/>
      <c r="B30" s="17">
        <v>8</v>
      </c>
      <c r="C30" s="18" t="s">
        <v>62</v>
      </c>
      <c r="D30" s="10">
        <v>2.5000000000000001E-2</v>
      </c>
      <c r="E30" s="10"/>
      <c r="F30" s="10">
        <v>2.5000000000000001E-2</v>
      </c>
      <c r="G30" s="10"/>
      <c r="H30" s="10">
        <v>2.5000000000000001E-2</v>
      </c>
    </row>
    <row r="31" spans="1:8" ht="30" x14ac:dyDescent="0.25">
      <c r="A31" s="1"/>
      <c r="B31" s="17" t="s">
        <v>63</v>
      </c>
      <c r="C31" s="18" t="s">
        <v>64</v>
      </c>
      <c r="D31" s="10">
        <v>0</v>
      </c>
      <c r="E31" s="10"/>
      <c r="F31" s="10">
        <v>0</v>
      </c>
      <c r="G31" s="10"/>
      <c r="H31" s="10">
        <v>0</v>
      </c>
    </row>
    <row r="32" spans="1:8" x14ac:dyDescent="0.25">
      <c r="B32" s="17">
        <v>9</v>
      </c>
      <c r="C32" s="18" t="s">
        <v>65</v>
      </c>
      <c r="D32" s="10">
        <v>2.8999999999999998E-3</v>
      </c>
      <c r="E32" s="10"/>
      <c r="F32" s="10">
        <v>2.5000000000000001E-3</v>
      </c>
      <c r="G32" s="10"/>
      <c r="H32" s="10">
        <v>2.5999999999999999E-3</v>
      </c>
    </row>
    <row r="33" spans="1:8" s="2" customFormat="1" x14ac:dyDescent="0.25">
      <c r="B33" s="17" t="s">
        <v>66</v>
      </c>
      <c r="C33" s="18" t="s">
        <v>67</v>
      </c>
      <c r="D33" s="10">
        <v>0</v>
      </c>
      <c r="E33" s="10"/>
      <c r="F33" s="10">
        <v>0</v>
      </c>
      <c r="G33" s="10"/>
      <c r="H33" s="10">
        <v>0</v>
      </c>
    </row>
    <row r="34" spans="1:8" s="2" customFormat="1" x14ac:dyDescent="0.25">
      <c r="B34" s="17">
        <v>10</v>
      </c>
      <c r="C34" s="18" t="s">
        <v>68</v>
      </c>
      <c r="D34" s="10">
        <v>0</v>
      </c>
      <c r="E34" s="10"/>
      <c r="F34" s="10">
        <v>0</v>
      </c>
      <c r="G34" s="10"/>
      <c r="H34" s="10">
        <v>0</v>
      </c>
    </row>
    <row r="35" spans="1:8" s="2" customFormat="1" x14ac:dyDescent="0.25">
      <c r="B35" s="17" t="s">
        <v>69</v>
      </c>
      <c r="C35" s="25" t="s">
        <v>70</v>
      </c>
      <c r="D35" s="10">
        <v>0</v>
      </c>
      <c r="E35" s="10"/>
      <c r="F35" s="10">
        <v>0</v>
      </c>
      <c r="G35" s="10"/>
      <c r="H35" s="10">
        <v>0</v>
      </c>
    </row>
    <row r="36" spans="1:8" s="2" customFormat="1" x14ac:dyDescent="0.25">
      <c r="B36" s="17">
        <v>11</v>
      </c>
      <c r="C36" s="18" t="s">
        <v>71</v>
      </c>
      <c r="D36" s="10">
        <v>2.7900000000000001E-2</v>
      </c>
      <c r="E36" s="10"/>
      <c r="F36" s="10">
        <v>2.75E-2</v>
      </c>
      <c r="G36" s="10"/>
      <c r="H36" s="10">
        <v>2.76E-2</v>
      </c>
    </row>
    <row r="37" spans="1:8" s="2" customFormat="1" x14ac:dyDescent="0.25">
      <c r="B37" s="17" t="s">
        <v>72</v>
      </c>
      <c r="C37" s="18" t="s">
        <v>73</v>
      </c>
      <c r="D37" s="10">
        <v>0.13289999999999999</v>
      </c>
      <c r="E37" s="10"/>
      <c r="F37" s="10">
        <v>0.13250000000000001</v>
      </c>
      <c r="G37" s="10"/>
      <c r="H37" s="10">
        <v>0.1236</v>
      </c>
    </row>
    <row r="38" spans="1:8" s="2" customFormat="1" x14ac:dyDescent="0.25">
      <c r="B38" s="17">
        <v>12</v>
      </c>
      <c r="C38" s="18" t="s">
        <v>74</v>
      </c>
      <c r="D38" s="10">
        <v>8.9499999999999996E-2</v>
      </c>
      <c r="E38" s="10"/>
      <c r="F38" s="10">
        <v>9.1399999999999995E-2</v>
      </c>
      <c r="G38" s="10"/>
      <c r="H38" s="10">
        <v>9.3700000000000006E-2</v>
      </c>
    </row>
    <row r="39" spans="1:8" x14ac:dyDescent="0.25">
      <c r="A39" s="1"/>
      <c r="B39" s="19"/>
      <c r="C39" s="91" t="s">
        <v>75</v>
      </c>
      <c r="D39" s="92"/>
      <c r="E39" s="92"/>
      <c r="F39" s="92"/>
      <c r="G39" s="92"/>
      <c r="H39" s="93"/>
    </row>
    <row r="40" spans="1:8" x14ac:dyDescent="0.25">
      <c r="A40" s="1"/>
      <c r="B40" s="17">
        <v>13</v>
      </c>
      <c r="C40" s="26" t="s">
        <v>76</v>
      </c>
      <c r="D40" s="79">
        <v>11139.5</v>
      </c>
      <c r="E40" s="79"/>
      <c r="F40" s="79">
        <v>11087.1</v>
      </c>
      <c r="G40" s="79"/>
      <c r="H40" s="79">
        <v>10715.7</v>
      </c>
    </row>
    <row r="41" spans="1:8" x14ac:dyDescent="0.25">
      <c r="A41" s="1"/>
      <c r="B41" s="7">
        <v>14</v>
      </c>
      <c r="C41" s="27" t="s">
        <v>77</v>
      </c>
      <c r="D41" s="10">
        <v>0.1013</v>
      </c>
      <c r="E41" s="10"/>
      <c r="F41" s="10">
        <v>9.6699999999999994E-2</v>
      </c>
      <c r="G41" s="10"/>
      <c r="H41" s="10">
        <v>9.7100000000000006E-2</v>
      </c>
    </row>
    <row r="42" spans="1:8" x14ac:dyDescent="0.25">
      <c r="A42" s="1"/>
      <c r="B42" s="19"/>
      <c r="C42" s="88" t="s">
        <v>3</v>
      </c>
      <c r="D42" s="89"/>
      <c r="E42" s="89"/>
      <c r="F42" s="89"/>
      <c r="G42" s="89"/>
      <c r="H42" s="90"/>
    </row>
    <row r="43" spans="1:8" ht="30" x14ac:dyDescent="0.25">
      <c r="A43" s="1"/>
      <c r="B43" s="7" t="s">
        <v>78</v>
      </c>
      <c r="C43" s="25" t="s">
        <v>79</v>
      </c>
      <c r="D43" s="12">
        <v>0</v>
      </c>
      <c r="E43" s="12"/>
      <c r="F43" s="12">
        <v>0</v>
      </c>
      <c r="G43" s="12"/>
      <c r="H43" s="12">
        <v>0</v>
      </c>
    </row>
    <row r="44" spans="1:8" x14ac:dyDescent="0.25">
      <c r="A44" s="1"/>
      <c r="B44" s="7" t="s">
        <v>80</v>
      </c>
      <c r="C44" s="25" t="s">
        <v>81</v>
      </c>
      <c r="D44" s="12">
        <v>0</v>
      </c>
      <c r="E44" s="12"/>
      <c r="F44" s="12">
        <v>0</v>
      </c>
      <c r="G44" s="12"/>
      <c r="H44" s="12">
        <v>0</v>
      </c>
    </row>
    <row r="45" spans="1:8" x14ac:dyDescent="0.25">
      <c r="A45" s="1"/>
      <c r="B45" s="7" t="s">
        <v>82</v>
      </c>
      <c r="C45" s="25" t="s">
        <v>83</v>
      </c>
      <c r="D45" s="12">
        <v>0.03</v>
      </c>
      <c r="E45" s="12"/>
      <c r="F45" s="12">
        <v>0.03</v>
      </c>
      <c r="G45" s="12"/>
      <c r="H45" s="12">
        <v>0.03</v>
      </c>
    </row>
    <row r="46" spans="1:8" x14ac:dyDescent="0.25">
      <c r="A46" s="1"/>
      <c r="B46" s="19"/>
      <c r="C46" s="88" t="s">
        <v>84</v>
      </c>
      <c r="D46" s="89"/>
      <c r="E46" s="89"/>
      <c r="F46" s="89"/>
      <c r="G46" s="89"/>
      <c r="H46" s="90"/>
    </row>
    <row r="47" spans="1:8" x14ac:dyDescent="0.25">
      <c r="A47" s="1"/>
      <c r="B47" s="7" t="s">
        <v>85</v>
      </c>
      <c r="C47" s="28" t="s">
        <v>86</v>
      </c>
      <c r="D47" s="80">
        <v>0</v>
      </c>
      <c r="E47" s="80"/>
      <c r="F47" s="80">
        <v>0</v>
      </c>
      <c r="G47" s="80"/>
      <c r="H47" s="80">
        <v>0</v>
      </c>
    </row>
    <row r="48" spans="1:8" x14ac:dyDescent="0.25">
      <c r="A48" s="1"/>
      <c r="B48" s="7" t="s">
        <v>87</v>
      </c>
      <c r="C48" s="28" t="s">
        <v>88</v>
      </c>
      <c r="D48" s="80">
        <v>0.03</v>
      </c>
      <c r="E48" s="80"/>
      <c r="F48" s="80">
        <v>0.03</v>
      </c>
      <c r="G48" s="80"/>
      <c r="H48" s="80">
        <v>0.03</v>
      </c>
    </row>
    <row r="49" spans="1:8" x14ac:dyDescent="0.25">
      <c r="A49" s="1"/>
      <c r="B49" s="19"/>
      <c r="C49" s="91" t="s">
        <v>89</v>
      </c>
      <c r="D49" s="92"/>
      <c r="E49" s="92"/>
      <c r="F49" s="92"/>
      <c r="G49" s="92"/>
      <c r="H49" s="93"/>
    </row>
    <row r="50" spans="1:8" x14ac:dyDescent="0.25">
      <c r="A50" s="1"/>
      <c r="B50" s="17">
        <v>15</v>
      </c>
      <c r="C50" s="26" t="s">
        <v>90</v>
      </c>
      <c r="D50" s="79">
        <v>1905</v>
      </c>
      <c r="E50" s="70"/>
      <c r="F50" s="79">
        <v>1727.9</v>
      </c>
      <c r="G50" s="70"/>
      <c r="H50" s="79">
        <v>1560</v>
      </c>
    </row>
    <row r="51" spans="1:8" x14ac:dyDescent="0.25">
      <c r="A51" s="1"/>
      <c r="B51" s="7" t="s">
        <v>91</v>
      </c>
      <c r="C51" s="27" t="s">
        <v>92</v>
      </c>
      <c r="D51" s="79">
        <v>1134.9000000000001</v>
      </c>
      <c r="E51" s="70"/>
      <c r="F51" s="79">
        <v>1070.7</v>
      </c>
      <c r="G51" s="70"/>
      <c r="H51" s="79">
        <v>1034</v>
      </c>
    </row>
    <row r="52" spans="1:8" x14ac:dyDescent="0.25">
      <c r="A52" s="1"/>
      <c r="B52" s="7" t="s">
        <v>93</v>
      </c>
      <c r="C52" s="27" t="s">
        <v>94</v>
      </c>
      <c r="D52" s="79">
        <v>175.6</v>
      </c>
      <c r="E52" s="70"/>
      <c r="F52" s="79">
        <v>186</v>
      </c>
      <c r="G52" s="70"/>
      <c r="H52" s="79">
        <v>227.3</v>
      </c>
    </row>
    <row r="53" spans="1:8" x14ac:dyDescent="0.25">
      <c r="A53" s="1"/>
      <c r="B53" s="17">
        <v>16</v>
      </c>
      <c r="C53" s="26" t="s">
        <v>95</v>
      </c>
      <c r="D53" s="79">
        <v>959.3</v>
      </c>
      <c r="E53" s="70"/>
      <c r="F53" s="79">
        <v>884.7</v>
      </c>
      <c r="G53" s="70"/>
      <c r="H53" s="79">
        <v>806.7</v>
      </c>
    </row>
    <row r="54" spans="1:8" x14ac:dyDescent="0.25">
      <c r="A54" s="1"/>
      <c r="B54" s="17">
        <v>17</v>
      </c>
      <c r="C54" s="26" t="s">
        <v>96</v>
      </c>
      <c r="D54" s="81">
        <v>2.2069999999999999</v>
      </c>
      <c r="E54" s="82"/>
      <c r="F54" s="81">
        <v>2.1353</v>
      </c>
      <c r="G54" s="82"/>
      <c r="H54" s="81">
        <v>2.0722</v>
      </c>
    </row>
    <row r="55" spans="1:8" x14ac:dyDescent="0.25">
      <c r="A55" s="1"/>
      <c r="B55" s="19"/>
      <c r="C55" s="91" t="s">
        <v>97</v>
      </c>
      <c r="D55" s="92"/>
      <c r="E55" s="92"/>
      <c r="F55" s="92"/>
      <c r="G55" s="92"/>
      <c r="H55" s="93"/>
    </row>
    <row r="56" spans="1:8" x14ac:dyDescent="0.25">
      <c r="A56" s="1"/>
      <c r="B56" s="17">
        <v>18</v>
      </c>
      <c r="C56" s="26" t="s">
        <v>98</v>
      </c>
      <c r="D56" s="79">
        <v>8861.2999999999993</v>
      </c>
      <c r="E56" s="69"/>
      <c r="F56" s="79">
        <v>8437.5</v>
      </c>
      <c r="G56" s="69"/>
      <c r="H56" s="79">
        <v>8173.8</v>
      </c>
    </row>
    <row r="57" spans="1:8" x14ac:dyDescent="0.25">
      <c r="A57" s="1"/>
      <c r="B57" s="17">
        <v>19</v>
      </c>
      <c r="C57" s="29" t="s">
        <v>99</v>
      </c>
      <c r="D57" s="79">
        <v>6974.7</v>
      </c>
      <c r="E57" s="69"/>
      <c r="F57" s="79">
        <v>6937.5</v>
      </c>
      <c r="G57" s="69"/>
      <c r="H57" s="79">
        <v>6802.2</v>
      </c>
    </row>
    <row r="58" spans="1:8" x14ac:dyDescent="0.25">
      <c r="A58" s="1"/>
      <c r="B58" s="17">
        <v>20</v>
      </c>
      <c r="C58" s="26" t="s">
        <v>100</v>
      </c>
      <c r="D58" s="10">
        <v>1.2705</v>
      </c>
      <c r="E58" s="82"/>
      <c r="F58" s="10">
        <v>1.2161999999999999</v>
      </c>
      <c r="G58" s="82"/>
      <c r="H58" s="10">
        <v>1.2016</v>
      </c>
    </row>
  </sheetData>
  <mergeCells count="10">
    <mergeCell ref="C42:H42"/>
    <mergeCell ref="C46:H46"/>
    <mergeCell ref="C49:H49"/>
    <mergeCell ref="C55:H55"/>
    <mergeCell ref="C7:H7"/>
    <mergeCell ref="C11:H11"/>
    <mergeCell ref="C14:H14"/>
    <mergeCell ref="C24:H24"/>
    <mergeCell ref="C29:H29"/>
    <mergeCell ref="C39:H39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Footer>&amp;C&amp;P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29DE-A6FF-481C-B788-06B5C25738B0}">
  <dimension ref="A3:I24"/>
  <sheetViews>
    <sheetView showGridLines="0" view="pageBreakPreview" zoomScale="90" zoomScaleNormal="100" zoomScaleSheetLayoutView="90" workbookViewId="0"/>
  </sheetViews>
  <sheetFormatPr baseColWidth="10" defaultColWidth="9.140625" defaultRowHeight="13.5" x14ac:dyDescent="0.25"/>
  <cols>
    <col min="1" max="1" width="7.7109375" style="31" customWidth="1"/>
    <col min="2" max="2" width="3.28515625" style="31" customWidth="1"/>
    <col min="3" max="3" width="109.42578125" style="31" customWidth="1"/>
    <col min="4" max="9" width="27.28515625" style="31" customWidth="1"/>
    <col min="10" max="16384" width="9.140625" style="31"/>
  </cols>
  <sheetData>
    <row r="3" spans="1:9" ht="27.75" customHeight="1" x14ac:dyDescent="0.25">
      <c r="A3" s="109" t="s">
        <v>101</v>
      </c>
      <c r="B3" s="109"/>
      <c r="C3" s="109"/>
      <c r="D3" s="30"/>
      <c r="E3" s="30"/>
      <c r="F3" s="30"/>
      <c r="G3" s="30"/>
      <c r="H3" s="30"/>
      <c r="I3" s="30"/>
    </row>
    <row r="4" spans="1:9" ht="18.95" customHeight="1" x14ac:dyDescent="0.25">
      <c r="D4" s="30"/>
      <c r="E4" s="30"/>
      <c r="F4" s="30"/>
      <c r="G4" s="30"/>
      <c r="H4" s="30"/>
      <c r="I4" s="30"/>
    </row>
    <row r="5" spans="1:9" ht="99" customHeight="1" x14ac:dyDescent="0.25">
      <c r="A5" s="32"/>
      <c r="B5" s="33"/>
      <c r="C5" s="34"/>
      <c r="D5" s="35" t="s">
        <v>15</v>
      </c>
      <c r="E5" s="110" t="s">
        <v>115</v>
      </c>
      <c r="F5" s="110"/>
      <c r="G5" s="110"/>
      <c r="H5" s="110"/>
      <c r="I5" s="110"/>
    </row>
    <row r="6" spans="1:9" ht="20.100000000000001" customHeight="1" x14ac:dyDescent="0.25">
      <c r="A6" s="36"/>
      <c r="B6" s="37"/>
      <c r="C6" s="38"/>
      <c r="D6" s="39" t="s">
        <v>0</v>
      </c>
      <c r="E6" s="39" t="s">
        <v>1</v>
      </c>
      <c r="F6" s="39" t="s">
        <v>2</v>
      </c>
      <c r="G6" s="39" t="s">
        <v>116</v>
      </c>
      <c r="H6" s="39" t="s">
        <v>117</v>
      </c>
      <c r="I6" s="39" t="s">
        <v>118</v>
      </c>
    </row>
    <row r="7" spans="1:9" ht="20.100000000000001" customHeight="1" x14ac:dyDescent="0.25">
      <c r="A7" s="40"/>
      <c r="B7" s="41"/>
      <c r="C7" s="42"/>
      <c r="D7" s="87">
        <v>45838</v>
      </c>
      <c r="E7" s="87">
        <v>45838</v>
      </c>
      <c r="F7" s="87">
        <v>45747</v>
      </c>
      <c r="G7" s="87">
        <v>45657</v>
      </c>
      <c r="H7" s="87">
        <v>45565</v>
      </c>
      <c r="I7" s="87">
        <v>45473</v>
      </c>
    </row>
    <row r="8" spans="1:9" ht="20.100000000000001" customHeight="1" x14ac:dyDescent="0.25">
      <c r="A8" s="103" t="s">
        <v>14</v>
      </c>
      <c r="B8" s="104"/>
      <c r="C8" s="105"/>
      <c r="D8" s="106"/>
      <c r="E8" s="106"/>
      <c r="F8" s="106"/>
      <c r="G8" s="106"/>
      <c r="H8" s="106"/>
      <c r="I8" s="106"/>
    </row>
    <row r="9" spans="1:9" ht="20.100000000000001" customHeight="1" x14ac:dyDescent="0.25">
      <c r="A9" s="39" t="s">
        <v>102</v>
      </c>
      <c r="B9" s="107" t="s">
        <v>103</v>
      </c>
      <c r="C9" s="108"/>
      <c r="D9" s="75">
        <f>(2372496965.66233)/1000000</f>
        <v>2372.4969656623302</v>
      </c>
      <c r="E9" s="73"/>
      <c r="F9" s="73"/>
      <c r="G9" s="73"/>
      <c r="H9" s="73"/>
      <c r="I9" s="73"/>
    </row>
    <row r="10" spans="1:9" ht="20.100000000000001" customHeight="1" x14ac:dyDescent="0.25">
      <c r="A10" s="39" t="s">
        <v>4</v>
      </c>
      <c r="B10" s="45"/>
      <c r="C10" s="44" t="s">
        <v>16</v>
      </c>
      <c r="D10" s="75">
        <v>1402.2827437923299</v>
      </c>
      <c r="E10" s="73"/>
      <c r="F10" s="73"/>
      <c r="G10" s="73"/>
      <c r="H10" s="73"/>
      <c r="I10" s="73"/>
    </row>
    <row r="11" spans="1:9" ht="20.100000000000001" customHeight="1" x14ac:dyDescent="0.25">
      <c r="A11" s="39" t="s">
        <v>104</v>
      </c>
      <c r="B11" s="107" t="s">
        <v>17</v>
      </c>
      <c r="C11" s="108"/>
      <c r="D11" s="75">
        <v>7157.0660750500001</v>
      </c>
      <c r="E11" s="73"/>
      <c r="F11" s="73"/>
      <c r="G11" s="73"/>
      <c r="H11" s="73"/>
      <c r="I11" s="73"/>
    </row>
    <row r="12" spans="1:9" ht="20.100000000000001" customHeight="1" x14ac:dyDescent="0.25">
      <c r="A12" s="39" t="s">
        <v>105</v>
      </c>
      <c r="B12" s="107" t="s">
        <v>18</v>
      </c>
      <c r="C12" s="108"/>
      <c r="D12" s="71">
        <f>D9/D11</f>
        <v>0.33149015822740685</v>
      </c>
      <c r="E12" s="73"/>
      <c r="F12" s="73"/>
      <c r="G12" s="73"/>
      <c r="H12" s="73"/>
      <c r="I12" s="73"/>
    </row>
    <row r="13" spans="1:9" ht="20.100000000000001" customHeight="1" x14ac:dyDescent="0.25">
      <c r="A13" s="39" t="s">
        <v>5</v>
      </c>
      <c r="B13" s="45"/>
      <c r="C13" s="44" t="s">
        <v>106</v>
      </c>
      <c r="D13" s="71">
        <f>D10/D11</f>
        <v>0.1959298306160368</v>
      </c>
      <c r="E13" s="73"/>
      <c r="F13" s="73"/>
      <c r="G13" s="73"/>
      <c r="H13" s="73"/>
      <c r="I13" s="73"/>
    </row>
    <row r="14" spans="1:9" ht="20.100000000000001" customHeight="1" x14ac:dyDescent="0.25">
      <c r="A14" s="39" t="s">
        <v>107</v>
      </c>
      <c r="B14" s="107" t="s">
        <v>19</v>
      </c>
      <c r="C14" s="108"/>
      <c r="D14" s="74">
        <v>11139.50998463</v>
      </c>
      <c r="E14" s="73"/>
      <c r="F14" s="73"/>
      <c r="G14" s="73"/>
      <c r="H14" s="73"/>
      <c r="I14" s="73"/>
    </row>
    <row r="15" spans="1:9" ht="20.100000000000001" customHeight="1" x14ac:dyDescent="0.25">
      <c r="A15" s="39" t="s">
        <v>108</v>
      </c>
      <c r="B15" s="107" t="s">
        <v>20</v>
      </c>
      <c r="C15" s="108"/>
      <c r="D15" s="71">
        <f>D9/D14</f>
        <v>0.2129803706748177</v>
      </c>
      <c r="E15" s="73"/>
      <c r="F15" s="73"/>
      <c r="G15" s="73"/>
      <c r="H15" s="73"/>
      <c r="I15" s="73"/>
    </row>
    <row r="16" spans="1:9" ht="20.100000000000001" customHeight="1" x14ac:dyDescent="0.25">
      <c r="A16" s="39" t="s">
        <v>6</v>
      </c>
      <c r="B16" s="45"/>
      <c r="C16" s="44" t="s">
        <v>109</v>
      </c>
      <c r="D16" s="71">
        <f>D10/D14</f>
        <v>0.12588370096415036</v>
      </c>
      <c r="E16" s="73"/>
      <c r="F16" s="73"/>
      <c r="G16" s="73"/>
      <c r="H16" s="73"/>
      <c r="I16" s="73"/>
    </row>
    <row r="17" spans="1:9" ht="20.100000000000001" customHeight="1" x14ac:dyDescent="0.25">
      <c r="A17" s="39" t="s">
        <v>7</v>
      </c>
      <c r="B17" s="107" t="s">
        <v>110</v>
      </c>
      <c r="C17" s="108"/>
      <c r="D17" s="46"/>
      <c r="E17" s="73"/>
      <c r="F17" s="73"/>
      <c r="G17" s="73"/>
      <c r="H17" s="73"/>
      <c r="I17" s="73"/>
    </row>
    <row r="18" spans="1:9" ht="39" customHeight="1" x14ac:dyDescent="0.25">
      <c r="A18" s="39" t="s">
        <v>8</v>
      </c>
      <c r="B18" s="107" t="s">
        <v>111</v>
      </c>
      <c r="C18" s="108"/>
      <c r="D18" s="47"/>
      <c r="E18" s="73"/>
      <c r="F18" s="73"/>
      <c r="G18" s="73"/>
      <c r="H18" s="73"/>
      <c r="I18" s="73"/>
    </row>
    <row r="19" spans="1:9" ht="60" customHeight="1" x14ac:dyDescent="0.25">
      <c r="A19" s="39" t="s">
        <v>9</v>
      </c>
      <c r="B19" s="107" t="s">
        <v>112</v>
      </c>
      <c r="C19" s="108"/>
      <c r="D19" s="48"/>
      <c r="E19" s="73"/>
      <c r="F19" s="73"/>
      <c r="G19" s="73"/>
      <c r="H19" s="73"/>
      <c r="I19" s="73"/>
    </row>
    <row r="20" spans="1:9" ht="20.100000000000001" customHeight="1" x14ac:dyDescent="0.25">
      <c r="A20" s="103" t="s">
        <v>15</v>
      </c>
      <c r="B20" s="104"/>
      <c r="C20" s="105"/>
      <c r="D20" s="106"/>
      <c r="E20" s="106"/>
      <c r="F20" s="106"/>
      <c r="G20" s="106"/>
      <c r="H20" s="106"/>
      <c r="I20" s="106"/>
    </row>
    <row r="21" spans="1:9" ht="20.100000000000001" customHeight="1" x14ac:dyDescent="0.25">
      <c r="A21" s="39" t="s">
        <v>10</v>
      </c>
      <c r="B21" s="107" t="s">
        <v>21</v>
      </c>
      <c r="C21" s="108"/>
      <c r="D21" s="71">
        <v>0.2243</v>
      </c>
      <c r="E21" s="49"/>
      <c r="F21" s="50"/>
      <c r="G21" s="50"/>
      <c r="H21" s="50"/>
      <c r="I21" s="51"/>
    </row>
    <row r="22" spans="1:9" ht="20.100000000000001" customHeight="1" x14ac:dyDescent="0.25">
      <c r="A22" s="39" t="s">
        <v>11</v>
      </c>
      <c r="B22" s="43"/>
      <c r="C22" s="44" t="s">
        <v>113</v>
      </c>
      <c r="D22" s="71">
        <v>0</v>
      </c>
      <c r="E22" s="52"/>
      <c r="F22" s="53"/>
      <c r="G22" s="53"/>
      <c r="H22" s="53"/>
      <c r="I22" s="54"/>
    </row>
    <row r="23" spans="1:9" ht="20.100000000000001" customHeight="1" x14ac:dyDescent="0.25">
      <c r="A23" s="39" t="s">
        <v>12</v>
      </c>
      <c r="B23" s="107" t="s">
        <v>22</v>
      </c>
      <c r="C23" s="108"/>
      <c r="D23" s="71">
        <v>5.91E-2</v>
      </c>
      <c r="E23" s="52"/>
      <c r="F23" s="53"/>
      <c r="G23" s="53"/>
      <c r="H23" s="53"/>
      <c r="I23" s="54"/>
    </row>
    <row r="24" spans="1:9" ht="20.100000000000001" customHeight="1" x14ac:dyDescent="0.25">
      <c r="A24" s="39" t="s">
        <v>13</v>
      </c>
      <c r="B24" s="43"/>
      <c r="C24" s="44" t="s">
        <v>114</v>
      </c>
      <c r="D24" s="72">
        <v>0</v>
      </c>
      <c r="E24" s="55"/>
      <c r="F24" s="56"/>
      <c r="G24" s="56"/>
      <c r="H24" s="56"/>
      <c r="I24" s="57"/>
    </row>
  </sheetData>
  <mergeCells count="16">
    <mergeCell ref="B11:C11"/>
    <mergeCell ref="A3:C3"/>
    <mergeCell ref="E5:I5"/>
    <mergeCell ref="A8:C8"/>
    <mergeCell ref="D8:I8"/>
    <mergeCell ref="B9:C9"/>
    <mergeCell ref="A20:C20"/>
    <mergeCell ref="D20:I20"/>
    <mergeCell ref="B21:C21"/>
    <mergeCell ref="B23:C23"/>
    <mergeCell ref="B12:C12"/>
    <mergeCell ref="B14:C14"/>
    <mergeCell ref="B15:C15"/>
    <mergeCell ref="B17:C17"/>
    <mergeCell ref="B18:C18"/>
    <mergeCell ref="B19:C19"/>
  </mergeCells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EU KM1</vt:lpstr>
      <vt:lpstr>EU KM2</vt:lpstr>
      <vt:lpstr>'EU KM1'!Druckbereich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Winter, Christina</dc:creator>
  <cp:lastModifiedBy>Winter, Christina</cp:lastModifiedBy>
  <cp:lastPrinted>2025-09-02T07:48:24Z</cp:lastPrinted>
  <dcterms:created xsi:type="dcterms:W3CDTF">2024-08-07T07:18:18Z</dcterms:created>
  <dcterms:modified xsi:type="dcterms:W3CDTF">2025-09-05T06:33:10Z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57826-98eb-474c-93b9-85ffbe406b67_Enabled">
    <vt:lpwstr>true</vt:lpwstr>
  </property>
  <property fmtid="{D5CDD505-2E9C-101B-9397-08002B2CF9AE}" pid="3" name="MSIP_Label_b5c57826-98eb-474c-93b9-85ffbe406b67_SetDate">
    <vt:lpwstr>2025-08-04T08:31:27Z</vt:lpwstr>
  </property>
  <property fmtid="{D5CDD505-2E9C-101B-9397-08002B2CF9AE}" pid="4" name="MSIP_Label_b5c57826-98eb-474c-93b9-85ffbe406b67_Method">
    <vt:lpwstr>Privileged</vt:lpwstr>
  </property>
  <property fmtid="{D5CDD505-2E9C-101B-9397-08002B2CF9AE}" pid="5" name="MSIP_Label_b5c57826-98eb-474c-93b9-85ffbe406b67_Name">
    <vt:lpwstr>confidential (c)</vt:lpwstr>
  </property>
  <property fmtid="{D5CDD505-2E9C-101B-9397-08002B2CF9AE}" pid="6" name="MSIP_Label_b5c57826-98eb-474c-93b9-85ffbe406b67_SiteId">
    <vt:lpwstr>7b9a58c7-089c-49af-a4dd-96c1ffd68fc4</vt:lpwstr>
  </property>
  <property fmtid="{D5CDD505-2E9C-101B-9397-08002B2CF9AE}" pid="7" name="MSIP_Label_b5c57826-98eb-474c-93b9-85ffbe406b67_ActionId">
    <vt:lpwstr>f3f8de24-8695-43da-85cb-86da49768b28</vt:lpwstr>
  </property>
  <property fmtid="{D5CDD505-2E9C-101B-9397-08002B2CF9AE}" pid="8" name="MSIP_Label_b5c57826-98eb-474c-93b9-85ffbe406b67_ContentBits">
    <vt:lpwstr>0</vt:lpwstr>
  </property>
  <property fmtid="{D5CDD505-2E9C-101B-9397-08002B2CF9AE}" pid="9" name="MSIP_Label_b5c57826-98eb-474c-93b9-85ffbe406b67_Tag">
    <vt:lpwstr>10, 0, 1, 1</vt:lpwstr>
  </property>
</Properties>
</file>